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<sst xmlns="http://schemas.openxmlformats.org/spreadsheetml/2006/main" count="432" uniqueCount="428">
  <si>
    <t>รายการ</t>
  </si>
  <si>
    <t>หน่วยนับ</t>
  </si>
  <si>
    <t>ราคา/หน่วย</t>
  </si>
  <si>
    <t>จำนวน</t>
  </si>
  <si>
    <t>รวม</t>
  </si>
  <si>
    <t>ใบรายการที่ขอซื้อ/จ้าง</t>
  </si>
  <si>
    <t>ปากกา</t>
  </si>
  <si>
    <t>ดินสอ</t>
  </si>
  <si>
    <t>น้ำ</t>
  </si>
  <si>
    <t>ขวด</t>
  </si>
  <si>
    <t>รหัสผู้ขาย(ถ้ามี)</t>
  </si>
  <si>
    <t>รหัส GPSC(ถ้ามี)</t>
  </si>
  <si>
    <t>unit_id</t>
  </si>
  <si>
    <t>unit_name</t>
  </si>
  <si>
    <t xml:space="preserve">%O </t>
  </si>
  <si>
    <t>ต่อ mille</t>
  </si>
  <si>
    <t>A/V</t>
  </si>
  <si>
    <t>ซีเมนส์ต่อเมตร</t>
  </si>
  <si>
    <t>ACR</t>
  </si>
  <si>
    <t>เอเคอร์</t>
  </si>
  <si>
    <t xml:space="preserve">AU </t>
  </si>
  <si>
    <t>หน่วยนับกิจกรรม</t>
  </si>
  <si>
    <t>BAG</t>
  </si>
  <si>
    <t>ถุง</t>
  </si>
  <si>
    <t xml:space="preserve">BK </t>
  </si>
  <si>
    <t>เล่ม</t>
  </si>
  <si>
    <t>BPH</t>
  </si>
  <si>
    <t>แกลลอนต่อชั่วโมง (US)</t>
  </si>
  <si>
    <t>BT.</t>
  </si>
  <si>
    <t>C3S</t>
  </si>
  <si>
    <t>ลูกบาศก์เซนติเมตร/วินาที</t>
  </si>
  <si>
    <t>CAB</t>
  </si>
  <si>
    <t>ตู้</t>
  </si>
  <si>
    <t>CAN</t>
  </si>
  <si>
    <t>กระป๋อง</t>
  </si>
  <si>
    <t>CAR</t>
  </si>
  <si>
    <t>คัน</t>
  </si>
  <si>
    <t>CCM</t>
  </si>
  <si>
    <t>ลูกบาศก์เซนติเมตร</t>
  </si>
  <si>
    <t>CD3</t>
  </si>
  <si>
    <t>ลูกบาศก์เดซิเมตร</t>
  </si>
  <si>
    <t xml:space="preserve">CL </t>
  </si>
  <si>
    <t>เซนติลิตร</t>
  </si>
  <si>
    <t xml:space="preserve">CM </t>
  </si>
  <si>
    <t>เซนติเมตร</t>
  </si>
  <si>
    <t>CM2</t>
  </si>
  <si>
    <t>ตารางเซนติเมตร</t>
  </si>
  <si>
    <t>CMS</t>
  </si>
  <si>
    <t>เซนติเมตร/วินาที</t>
  </si>
  <si>
    <t>CRT</t>
  </si>
  <si>
    <t>กล่อง</t>
  </si>
  <si>
    <t xml:space="preserve">CT </t>
  </si>
  <si>
    <t>คาร์ตัน</t>
  </si>
  <si>
    <t>CUP</t>
  </si>
  <si>
    <t>ถ้วย</t>
  </si>
  <si>
    <t xml:space="preserve">CV </t>
  </si>
  <si>
    <t>หีบ</t>
  </si>
  <si>
    <t>DAY</t>
  </si>
  <si>
    <t>วัน</t>
  </si>
  <si>
    <t>DEG</t>
  </si>
  <si>
    <t>องศา</t>
  </si>
  <si>
    <t xml:space="preserve">DM </t>
  </si>
  <si>
    <t>เดซิเมตร</t>
  </si>
  <si>
    <t xml:space="preserve">DR </t>
  </si>
  <si>
    <t>ถัง</t>
  </si>
  <si>
    <t xml:space="preserve">DZ </t>
  </si>
  <si>
    <t>โหล</t>
  </si>
  <si>
    <t xml:space="preserve">EA </t>
  </si>
  <si>
    <t>ชิ้น</t>
  </si>
  <si>
    <t>EML</t>
  </si>
  <si>
    <t>หน่วยเอมไซน์/มิลลิลิตร</t>
  </si>
  <si>
    <t xml:space="preserve">EU </t>
  </si>
  <si>
    <t>หน่วยเอมไซน์</t>
  </si>
  <si>
    <t>FIL</t>
  </si>
  <si>
    <t>แฟ้ม</t>
  </si>
  <si>
    <t>FOZ</t>
  </si>
  <si>
    <t>ออนซ์หน่วยวัดของเหลว US</t>
  </si>
  <si>
    <t xml:space="preserve">FT </t>
  </si>
  <si>
    <t>ฟุต</t>
  </si>
  <si>
    <t>FT2</t>
  </si>
  <si>
    <t>ตารางฟุต</t>
  </si>
  <si>
    <t>FT3</t>
  </si>
  <si>
    <t>ลูกบาศก์ฟุต</t>
  </si>
  <si>
    <t>FYR</t>
  </si>
  <si>
    <t>กิกะจูล</t>
  </si>
  <si>
    <t xml:space="preserve">G  </t>
  </si>
  <si>
    <t>กรัม</t>
  </si>
  <si>
    <t xml:space="preserve">GA </t>
  </si>
  <si>
    <t>US แกลลอน</t>
  </si>
  <si>
    <t>GAU</t>
  </si>
  <si>
    <t>กรัมทองคำ</t>
  </si>
  <si>
    <t xml:space="preserve">GL </t>
  </si>
  <si>
    <t>gram act.ingrd / liter</t>
  </si>
  <si>
    <t>GLI</t>
  </si>
  <si>
    <t>กรัม/ลิตร</t>
  </si>
  <si>
    <t xml:space="preserve">GM </t>
  </si>
  <si>
    <t>กรัมต่อโมล</t>
  </si>
  <si>
    <t>GM2</t>
  </si>
  <si>
    <t>กรัม/ตารางเมตร</t>
  </si>
  <si>
    <t>GM3</t>
  </si>
  <si>
    <t>กรัมต่อลูกบาศก์เมตร</t>
  </si>
  <si>
    <t>GOH</t>
  </si>
  <si>
    <t>กิกะโอห์ม</t>
  </si>
  <si>
    <t>GPM</t>
  </si>
  <si>
    <t>แกลลอนต่อไมล์ (US)</t>
  </si>
  <si>
    <t>GRO</t>
  </si>
  <si>
    <t>ตัวใหญ่</t>
  </si>
  <si>
    <t>GRP</t>
  </si>
  <si>
    <t>กลุ่ม</t>
  </si>
  <si>
    <t xml:space="preserve">H  </t>
  </si>
  <si>
    <t>ชั่วโมง</t>
  </si>
  <si>
    <t xml:space="preserve">HA </t>
  </si>
  <si>
    <t>เฮกตาร์</t>
  </si>
  <si>
    <t xml:space="preserve">HL </t>
  </si>
  <si>
    <t>เฮกโตลิตร</t>
  </si>
  <si>
    <t>HR.</t>
  </si>
  <si>
    <t xml:space="preserve">IB </t>
  </si>
  <si>
    <t>พิโคฟาเรด</t>
  </si>
  <si>
    <t xml:space="preserve">IN </t>
  </si>
  <si>
    <t>นิ้ว</t>
  </si>
  <si>
    <t>IN2</t>
  </si>
  <si>
    <t>ตารางนิ้ว</t>
  </si>
  <si>
    <t>IN3</t>
  </si>
  <si>
    <t>ลูกบาศก์นิ้ว</t>
  </si>
  <si>
    <t>JKG</t>
  </si>
  <si>
    <t>จูล/กิโลกรัม</t>
  </si>
  <si>
    <t>JMO</t>
  </si>
  <si>
    <t>จูล/โมล</t>
  </si>
  <si>
    <t>JOB</t>
  </si>
  <si>
    <t>งาน</t>
  </si>
  <si>
    <t>KAI</t>
  </si>
  <si>
    <t>Kilogram act. ingrd.</t>
  </si>
  <si>
    <t>KD3</t>
  </si>
  <si>
    <t>กิโลกรัมต่อลูกบาศก์เดซิเมตร</t>
  </si>
  <si>
    <t xml:space="preserve">KG </t>
  </si>
  <si>
    <t>กิโลกรัม</t>
  </si>
  <si>
    <t>KGM</t>
  </si>
  <si>
    <t>กิโลกรัม/โมล</t>
  </si>
  <si>
    <t>KGS</t>
  </si>
  <si>
    <t>กิโลกรัมต่อวินาที</t>
  </si>
  <si>
    <t>KIK</t>
  </si>
  <si>
    <t>kg act.ingrd. / kg</t>
  </si>
  <si>
    <t>KJK</t>
  </si>
  <si>
    <t>กิโลจูล/กิโลกรัม</t>
  </si>
  <si>
    <t>KJM</t>
  </si>
  <si>
    <t>กิโลจูล/โมล</t>
  </si>
  <si>
    <t xml:space="preserve">KM </t>
  </si>
  <si>
    <t>กิโลเมตร</t>
  </si>
  <si>
    <t>KM2</t>
  </si>
  <si>
    <t>ตารางกิโลเมตร</t>
  </si>
  <si>
    <t>KMH</t>
  </si>
  <si>
    <t>กิโลเมตรต่อชั่วโมง</t>
  </si>
  <si>
    <t>KMN</t>
  </si>
  <si>
    <t>เคลวิน/นาที</t>
  </si>
  <si>
    <t>KMS</t>
  </si>
  <si>
    <t>เคลวิน/วินาที</t>
  </si>
  <si>
    <t>KPA</t>
  </si>
  <si>
    <t>กิโลปาสคาล</t>
  </si>
  <si>
    <t>KVA</t>
  </si>
  <si>
    <t>กิโลโวลต์แอมแปร์</t>
  </si>
  <si>
    <t xml:space="preserve">L  </t>
  </si>
  <si>
    <t>ลิตร</t>
  </si>
  <si>
    <t xml:space="preserve">LB </t>
  </si>
  <si>
    <t>US ปอนด์</t>
  </si>
  <si>
    <t>LHK</t>
  </si>
  <si>
    <t>ลิตรต่อ 100 กิโลเมตร</t>
  </si>
  <si>
    <t>LMI</t>
  </si>
  <si>
    <t>ลิตร/นาที</t>
  </si>
  <si>
    <t>LMS</t>
  </si>
  <si>
    <t>ลิตร/โมลวินาที</t>
  </si>
  <si>
    <t>LPH</t>
  </si>
  <si>
    <t>ลิตรต่อชั่วโมง</t>
  </si>
  <si>
    <t xml:space="preserve">LT </t>
  </si>
  <si>
    <t>Kilotonne</t>
  </si>
  <si>
    <t xml:space="preserve">M  </t>
  </si>
  <si>
    <t>เมตร</t>
  </si>
  <si>
    <t>M/L</t>
  </si>
  <si>
    <t>โมลต่อลิตร</t>
  </si>
  <si>
    <t>M/M</t>
  </si>
  <si>
    <t>โมลต่อลูกบาศก์เมตร</t>
  </si>
  <si>
    <t>M/S</t>
  </si>
  <si>
    <t>เมตร/วินาที</t>
  </si>
  <si>
    <t xml:space="preserve">M2 </t>
  </si>
  <si>
    <t>ตารางเมตร</t>
  </si>
  <si>
    <t>M-2</t>
  </si>
  <si>
    <t>1 / ตารางเมตร</t>
  </si>
  <si>
    <t>M2S</t>
  </si>
  <si>
    <t>ตารางเมตร/วินาที</t>
  </si>
  <si>
    <t xml:space="preserve">M3 </t>
  </si>
  <si>
    <t>ลูกบาศก์เมตร</t>
  </si>
  <si>
    <t>M3H</t>
  </si>
  <si>
    <t>ลูกบาศก์เมตร/ชั่วโมง</t>
  </si>
  <si>
    <t>M3S</t>
  </si>
  <si>
    <t>ลูกบาศก์เมตร/วินาที</t>
  </si>
  <si>
    <t>MAC</t>
  </si>
  <si>
    <t>เครื่อง</t>
  </si>
  <si>
    <t xml:space="preserve">MD </t>
  </si>
  <si>
    <t>มัด</t>
  </si>
  <si>
    <t>MEJ</t>
  </si>
  <si>
    <t>เมกะจูล</t>
  </si>
  <si>
    <t xml:space="preserve">MG </t>
  </si>
  <si>
    <t>มิลลิกรัม</t>
  </si>
  <si>
    <t>MGL</t>
  </si>
  <si>
    <t>มิลลิกรัม/ลิตร</t>
  </si>
  <si>
    <t>MGO</t>
  </si>
  <si>
    <t>เมกะโอมห์</t>
  </si>
  <si>
    <t>MGQ</t>
  </si>
  <si>
    <t>มิลลิกรัม/ลูกบาศก์เมตร</t>
  </si>
  <si>
    <t xml:space="preserve">MH </t>
  </si>
  <si>
    <t>เมตร/ชั่วโมง</t>
  </si>
  <si>
    <t>MHV</t>
  </si>
  <si>
    <t>เมกะโวลต์</t>
  </si>
  <si>
    <t xml:space="preserve">MI </t>
  </si>
  <si>
    <t>ไมล์</t>
  </si>
  <si>
    <t>MI2</t>
  </si>
  <si>
    <t>ตารางไมล์</t>
  </si>
  <si>
    <t>MIN</t>
  </si>
  <si>
    <t>นาที</t>
  </si>
  <si>
    <t>MIS</t>
  </si>
  <si>
    <t>ไมโครวินาที</t>
  </si>
  <si>
    <t xml:space="preserve">ML </t>
  </si>
  <si>
    <t>มิลลิลิตร</t>
  </si>
  <si>
    <t>MLI</t>
  </si>
  <si>
    <t>Milliliter act. ingr.</t>
  </si>
  <si>
    <t xml:space="preserve">MM </t>
  </si>
  <si>
    <t>มิลลิเมตร</t>
  </si>
  <si>
    <t>MM2</t>
  </si>
  <si>
    <t>ตารางมิลลิเมตร</t>
  </si>
  <si>
    <t>MM3</t>
  </si>
  <si>
    <t>ลูกบาศก์มิลลิเมตร</t>
  </si>
  <si>
    <t xml:space="preserve">MN </t>
  </si>
  <si>
    <t>เมกะนิวตัน</t>
  </si>
  <si>
    <t>MNM</t>
  </si>
  <si>
    <t>มิลลินิวตัน/เมตร</t>
  </si>
  <si>
    <t>MPG</t>
  </si>
  <si>
    <t>ไมล์ต่อแกลลอน (US)</t>
  </si>
  <si>
    <t>MPL</t>
  </si>
  <si>
    <t>มิลิโมลต่อลิตร</t>
  </si>
  <si>
    <t>MPS</t>
  </si>
  <si>
    <t>มิลลิปาสคาลวินาที</t>
  </si>
  <si>
    <t xml:space="preserve">MS </t>
  </si>
  <si>
    <t>พิโควินาที</t>
  </si>
  <si>
    <t>MS2</t>
  </si>
  <si>
    <t>เมตร/วินาทีกำลังสอง</t>
  </si>
  <si>
    <t>MSC</t>
  </si>
  <si>
    <t>ไมโครซเมนส์ต่อเซนติเมตร</t>
  </si>
  <si>
    <t>MSE</t>
  </si>
  <si>
    <t>มิลลิวินาที</t>
  </si>
  <si>
    <t>MTH</t>
  </si>
  <si>
    <t>เดือน</t>
  </si>
  <si>
    <t>MWH</t>
  </si>
  <si>
    <t>เมกะวัตต์ ชั่วโมง</t>
  </si>
  <si>
    <t xml:space="preserve">NA </t>
  </si>
  <si>
    <t>นาโนแอมแปร์</t>
  </si>
  <si>
    <t>NAM</t>
  </si>
  <si>
    <t>นาโนเมตร</t>
  </si>
  <si>
    <t xml:space="preserve">NG </t>
  </si>
  <si>
    <t>Gram act. ingrd.</t>
  </si>
  <si>
    <t xml:space="preserve">NI </t>
  </si>
  <si>
    <t>กิโลนิวตัน</t>
  </si>
  <si>
    <t xml:space="preserve">NM </t>
  </si>
  <si>
    <t>นิวตัน/เมตร</t>
  </si>
  <si>
    <t>NMM</t>
  </si>
  <si>
    <t>นิวตัน/ตารางมิลลิเมตร</t>
  </si>
  <si>
    <t xml:space="preserve">NS </t>
  </si>
  <si>
    <t>นาโนวินาที</t>
  </si>
  <si>
    <t xml:space="preserve">OC </t>
  </si>
  <si>
    <t>ออนซ์</t>
  </si>
  <si>
    <t xml:space="preserve">P  </t>
  </si>
  <si>
    <t>จุด</t>
  </si>
  <si>
    <t>PAA</t>
  </si>
  <si>
    <t>คู่</t>
  </si>
  <si>
    <t>PAC</t>
  </si>
  <si>
    <t>แพค/ห่อ</t>
  </si>
  <si>
    <t>PAL</t>
  </si>
  <si>
    <t>แพลเลต</t>
  </si>
  <si>
    <t>PAS</t>
  </si>
  <si>
    <t>ปาสคาลวินาที</t>
  </si>
  <si>
    <t>PC.</t>
  </si>
  <si>
    <t>เมกะโวลต์แอมแปร์</t>
  </si>
  <si>
    <t>PGL</t>
  </si>
  <si>
    <t>กิโลกรัมต่อลูกบาศก์เมตร</t>
  </si>
  <si>
    <t>PMI</t>
  </si>
  <si>
    <t>หนึ่ง/นาที</t>
  </si>
  <si>
    <t>PPB</t>
  </si>
  <si>
    <t>อัตราส่วนพันล้าน</t>
  </si>
  <si>
    <t>PPM</t>
  </si>
  <si>
    <t>อัตราส่วนล้าน</t>
  </si>
  <si>
    <t>PPT</t>
  </si>
  <si>
    <t>อัตราส่วนล้านล้าน</t>
  </si>
  <si>
    <t>PRD</t>
  </si>
  <si>
    <t>งวด</t>
  </si>
  <si>
    <t>PRS</t>
  </si>
  <si>
    <t>คน</t>
  </si>
  <si>
    <t xml:space="preserve">PT </t>
  </si>
  <si>
    <t>ไพนท์, หน่วยวัดขนาดของเหลว US</t>
  </si>
  <si>
    <t>QML</t>
  </si>
  <si>
    <t>กิโลโมล</t>
  </si>
  <si>
    <t xml:space="preserve">QT </t>
  </si>
  <si>
    <t>ควอรท, หน่วยวัดขนาดของเหลว US</t>
  </si>
  <si>
    <t xml:space="preserve">RF </t>
  </si>
  <si>
    <t>มิลลิฟาเรด</t>
  </si>
  <si>
    <t>RHO</t>
  </si>
  <si>
    <t>กรัม/ลูกบาศก์เซนติเมตร</t>
  </si>
  <si>
    <t xml:space="preserve">RM </t>
  </si>
  <si>
    <t>รีม</t>
  </si>
  <si>
    <t>ROL</t>
  </si>
  <si>
    <t>Roll</t>
  </si>
  <si>
    <t>R-U</t>
  </si>
  <si>
    <t>นาโนฟาเรด</t>
  </si>
  <si>
    <t>SHE</t>
  </si>
  <si>
    <t>ผืน</t>
  </si>
  <si>
    <t>SHT</t>
  </si>
  <si>
    <t>แผ่น</t>
  </si>
  <si>
    <t xml:space="preserve">ST </t>
  </si>
  <si>
    <t>ชุด</t>
  </si>
  <si>
    <t>STK</t>
  </si>
  <si>
    <t>ท่อน</t>
  </si>
  <si>
    <t>SYS</t>
  </si>
  <si>
    <t>ระบบ</t>
  </si>
  <si>
    <t xml:space="preserve">T  </t>
  </si>
  <si>
    <t>หลักพัน</t>
  </si>
  <si>
    <t xml:space="preserve">TM </t>
  </si>
  <si>
    <t>ครั้ง</t>
  </si>
  <si>
    <t xml:space="preserve">TO </t>
  </si>
  <si>
    <t>ตัน</t>
  </si>
  <si>
    <t>TOM</t>
  </si>
  <si>
    <t>ตัน/ลูกบาศก์เมตร</t>
  </si>
  <si>
    <t>TON</t>
  </si>
  <si>
    <t>US ตัน</t>
  </si>
  <si>
    <t>TUB</t>
  </si>
  <si>
    <t>ท่อ</t>
  </si>
  <si>
    <t xml:space="preserve">U1 </t>
  </si>
  <si>
    <t>แท่ง</t>
  </si>
  <si>
    <t>U10</t>
  </si>
  <si>
    <t>ขด</t>
  </si>
  <si>
    <t>U11</t>
  </si>
  <si>
    <t>โคม</t>
  </si>
  <si>
    <t>U12</t>
  </si>
  <si>
    <t>คิว</t>
  </si>
  <si>
    <t>U13</t>
  </si>
  <si>
    <t>ปี๊บ</t>
  </si>
  <si>
    <t>U14</t>
  </si>
  <si>
    <t>ซอง</t>
  </si>
  <si>
    <t>U15</t>
  </si>
  <si>
    <t>ดวง</t>
  </si>
  <si>
    <t>U16</t>
  </si>
  <si>
    <t>ดอก</t>
  </si>
  <si>
    <t>U17</t>
  </si>
  <si>
    <t>แผง</t>
  </si>
  <si>
    <t>U18</t>
  </si>
  <si>
    <t>ตลับ</t>
  </si>
  <si>
    <t>U19</t>
  </si>
  <si>
    <t>เที่ยว</t>
  </si>
  <si>
    <t xml:space="preserve">U2 </t>
  </si>
  <si>
    <t>ตัว</t>
  </si>
  <si>
    <t>U20</t>
  </si>
  <si>
    <t>นัด</t>
  </si>
  <si>
    <t>U21</t>
  </si>
  <si>
    <t>แท่น</t>
  </si>
  <si>
    <t>U22</t>
  </si>
  <si>
    <t>บาน</t>
  </si>
  <si>
    <t>U23</t>
  </si>
  <si>
    <t>ใบ</t>
  </si>
  <si>
    <t>U24</t>
  </si>
  <si>
    <t>ภาพ/รูป</t>
  </si>
  <si>
    <t>U25</t>
  </si>
  <si>
    <t>เรือน</t>
  </si>
  <si>
    <t>U26</t>
  </si>
  <si>
    <t>ล้อ</t>
  </si>
  <si>
    <t>U27</t>
  </si>
  <si>
    <t>ลัง</t>
  </si>
  <si>
    <t>U28</t>
  </si>
  <si>
    <t>วง</t>
  </si>
  <si>
    <t>U29</t>
  </si>
  <si>
    <t>เส้น</t>
  </si>
  <si>
    <t xml:space="preserve">U3 </t>
  </si>
  <si>
    <t>ลูก</t>
  </si>
  <si>
    <t>U30</t>
  </si>
  <si>
    <t>หลอด</t>
  </si>
  <si>
    <t>U31</t>
  </si>
  <si>
    <t>หลัง</t>
  </si>
  <si>
    <t>U32</t>
  </si>
  <si>
    <t>เม็ด</t>
  </si>
  <si>
    <t>U33</t>
  </si>
  <si>
    <t>ไมโครแอมแปร์</t>
  </si>
  <si>
    <t>U34</t>
  </si>
  <si>
    <t>ไมโครฟาเรด</t>
  </si>
  <si>
    <t>U35</t>
  </si>
  <si>
    <t>ไมโครเมตร</t>
  </si>
  <si>
    <t>U36</t>
  </si>
  <si>
    <t>ไมโครกรัม/ลูกบาศก์เมตร</t>
  </si>
  <si>
    <t>U37</t>
  </si>
  <si>
    <t>ไมโครลิตร</t>
  </si>
  <si>
    <t xml:space="preserve">U4 </t>
  </si>
  <si>
    <t>กระสอบ</t>
  </si>
  <si>
    <t>U40</t>
  </si>
  <si>
    <t>ไมโครกรัม/ลิตร</t>
  </si>
  <si>
    <t xml:space="preserve">U5 </t>
  </si>
  <si>
    <t>กรง</t>
  </si>
  <si>
    <t xml:space="preserve">U6 </t>
  </si>
  <si>
    <t>กรอบ</t>
  </si>
  <si>
    <t xml:space="preserve">U7 </t>
  </si>
  <si>
    <t>กระถาง</t>
  </si>
  <si>
    <t xml:space="preserve">U8 </t>
  </si>
  <si>
    <t>กระบอก</t>
  </si>
  <si>
    <t xml:space="preserve">U9 </t>
  </si>
  <si>
    <t>ก้อน</t>
  </si>
  <si>
    <t>UNT</t>
  </si>
  <si>
    <t>หน่วย</t>
  </si>
  <si>
    <t>VAL</t>
  </si>
  <si>
    <t>วัสดุที่คิดมูลค่าเท่านั้น</t>
  </si>
  <si>
    <t>VAM</t>
  </si>
  <si>
    <t>โวลต์แอมแปร์</t>
  </si>
  <si>
    <t>VEE</t>
  </si>
  <si>
    <t>หวี</t>
  </si>
  <si>
    <t>WKS</t>
  </si>
  <si>
    <t>สัปดาห์</t>
  </si>
  <si>
    <t xml:space="preserve">Y  </t>
  </si>
  <si>
    <t>ปี</t>
  </si>
  <si>
    <t xml:space="preserve">YD </t>
  </si>
  <si>
    <t>หลา</t>
  </si>
  <si>
    <t>YD2</t>
  </si>
  <si>
    <t>ตารางหลา</t>
  </si>
  <si>
    <t>YD3</t>
  </si>
  <si>
    <t>ลูกบาศก์หลา</t>
  </si>
  <si>
    <t>รหัสหน่วยนับ</t>
  </si>
  <si>
    <t>ช่องนี้ห้ามป้อน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</si>
</sst>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&quot;฿&quot;* #,##0_-;\-&quot;฿&quot;* #,##0_-;_-&quot;฿&quot;* &quot;-&quot;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0" fontId="0" fillId="0" borderId="0" xfId="20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G6" sqref="G6"/>
    </sheetView>
  </sheetViews>
  <sheetFormatPr defaultColWidth="9.140625" defaultRowHeight="12.75"/>
  <cols>
    <col min="1" max="1" width="28.00390625" style="4" customWidth="1"/>
    <col min="2" max="2" width="11.140625" style="5" bestFit="1" customWidth="1"/>
    <col min="3" max="3" width="14.28125" style="6" bestFit="1" customWidth="1"/>
    <col min="4" max="4" width="11.28125" style="6" bestFit="1" customWidth="1"/>
    <col min="5" max="5" width="13.7109375" style="6" bestFit="1" customWidth="1"/>
    <col min="6" max="6" width="17.57421875" style="1" bestFit="1" customWidth="1"/>
    <col min="7" max="7" width="19.00390625" style="1" bestFit="1" customWidth="1"/>
    <col min="8" max="8" width="20.00390625" style="1" bestFit="1" customWidth="1"/>
    <col min="9" max="16384" width="9.140625" style="1" customWidth="1"/>
  </cols>
  <sheetData>
    <row r="1" spans="1:5" ht="18" customHeight="1">
      <c r="A1" s="11" t="s">
        <v>5</v>
      </c>
      <c r="B1" s="11"/>
      <c r="C1" s="11"/>
      <c r="D1" s="11"/>
      <c r="E1" s="11"/>
    </row>
    <row r="2" ht="18">
      <c r="F2" s="9" t="s">
        <v>427</v>
      </c>
    </row>
    <row r="3" spans="1:8" ht="18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0" t="s">
        <v>426</v>
      </c>
      <c r="G3" s="3" t="s">
        <v>10</v>
      </c>
      <c r="H3" s="3" t="s">
        <v>11</v>
      </c>
    </row>
    <row r="4" spans="1:6" ht="18">
      <c r="A4" s="4" t="s">
        <v>6</v>
      </c>
      <c r="B4" s="5" t="s">
        <v>333</v>
      </c>
      <c r="C4" s="6">
        <v>4</v>
      </c>
      <c r="D4" s="6">
        <v>100</v>
      </c>
      <c r="E4" s="6">
        <f>C4*D4</f>
        <v>400</v>
      </c>
      <c r="F4" s="8" t="str">
        <f>IF(B4&lt;&gt;"",VLOOKUP(B4,Sheet2!$A$2:$B$208,2,FALSE),"")</f>
        <v>U1 </v>
      </c>
    </row>
    <row r="5" spans="1:6" ht="18">
      <c r="A5" s="4" t="s">
        <v>7</v>
      </c>
      <c r="B5" s="5" t="s">
        <v>9</v>
      </c>
      <c r="C5" s="6">
        <v>2</v>
      </c>
      <c r="D5" s="6">
        <v>250</v>
      </c>
      <c r="E5" s="6">
        <f aca="true" t="shared" si="0" ref="E5:E68">C5*D5</f>
        <v>500</v>
      </c>
      <c r="F5" s="8" t="str">
        <f>IF(B5&lt;&gt;"",VLOOKUP(B5,Sheet2!$A$2:$B$208,2,FALSE),"")</f>
        <v>BT.</v>
      </c>
    </row>
    <row r="6" spans="1:6" ht="18">
      <c r="A6" s="4" t="s">
        <v>8</v>
      </c>
      <c r="B6" s="5" t="s">
        <v>335</v>
      </c>
      <c r="C6" s="6">
        <v>10</v>
      </c>
      <c r="D6" s="6">
        <v>100</v>
      </c>
      <c r="E6" s="6">
        <f t="shared" si="0"/>
        <v>1000</v>
      </c>
      <c r="F6" s="8" t="str">
        <f>IF(B6&lt;&gt;"",VLOOKUP(B6,Sheet2!$A$2:$B$208,2,FALSE),"")</f>
        <v>U10</v>
      </c>
    </row>
    <row r="7" spans="5:6" ht="18">
      <c r="E7" s="6">
        <f t="shared" si="0"/>
        <v>0</v>
      </c>
      <c r="F7" s="8">
        <f>IF(B7&lt;&gt;"",VLOOKUP(B7,Sheet2!$A$2:$B$208,2,FALSE),"")</f>
      </c>
    </row>
    <row r="8" spans="5:6" ht="18">
      <c r="E8" s="6">
        <f t="shared" si="0"/>
        <v>0</v>
      </c>
      <c r="F8" s="8">
        <f>IF(B8&lt;&gt;"",VLOOKUP(B8,Sheet2!$A$2:$B$208,2,FALSE),"")</f>
      </c>
    </row>
    <row r="9" spans="5:6" ht="18">
      <c r="E9" s="6">
        <f t="shared" si="0"/>
        <v>0</v>
      </c>
      <c r="F9" s="8">
        <f>IF(B9&lt;&gt;"",VLOOKUP(B9,Sheet2!$A$2:$B$208,2,FALSE),"")</f>
      </c>
    </row>
    <row r="10" spans="5:6" ht="18">
      <c r="E10" s="6">
        <f t="shared" si="0"/>
        <v>0</v>
      </c>
      <c r="F10" s="8">
        <f>IF(B10&lt;&gt;"",VLOOKUP(B10,Sheet2!$A$2:$B$208,2,FALSE),"")</f>
      </c>
    </row>
    <row r="11" spans="5:6" ht="18">
      <c r="E11" s="6">
        <f t="shared" si="0"/>
        <v>0</v>
      </c>
      <c r="F11" s="8">
        <f>IF(B11&lt;&gt;"",VLOOKUP(B11,Sheet2!$A$2:$B$208,2,FALSE),"")</f>
      </c>
    </row>
    <row r="12" spans="5:6" ht="18">
      <c r="E12" s="6">
        <f t="shared" si="0"/>
        <v>0</v>
      </c>
      <c r="F12" s="8">
        <f>IF(B12&lt;&gt;"",VLOOKUP(B12,Sheet2!$A$2:$B$208,2,FALSE),"")</f>
      </c>
    </row>
    <row r="13" spans="5:6" ht="18">
      <c r="E13" s="6">
        <f t="shared" si="0"/>
        <v>0</v>
      </c>
      <c r="F13" s="8">
        <f>IF(B13&lt;&gt;"",VLOOKUP(B13,Sheet2!$A$2:$B$208,2,FALSE),"")</f>
      </c>
    </row>
    <row r="14" spans="5:6" ht="18">
      <c r="E14" s="6">
        <f t="shared" si="0"/>
        <v>0</v>
      </c>
      <c r="F14" s="8">
        <f>IF(B14&lt;&gt;"",VLOOKUP(B14,Sheet2!$A$2:$B$208,2,FALSE),"")</f>
      </c>
    </row>
    <row r="15" spans="5:6" ht="18">
      <c r="E15" s="6">
        <f t="shared" si="0"/>
        <v>0</v>
      </c>
      <c r="F15" s="8">
        <f>IF(B15&lt;&gt;"",VLOOKUP(B15,Sheet2!$A$2:$B$208,2,FALSE),"")</f>
      </c>
    </row>
    <row r="16" spans="5:6" ht="18">
      <c r="E16" s="6">
        <f t="shared" si="0"/>
        <v>0</v>
      </c>
      <c r="F16" s="8">
        <f>IF(B16&lt;&gt;"",VLOOKUP(B16,Sheet2!$A$2:$B$208,2,FALSE),"")</f>
      </c>
    </row>
    <row r="17" spans="5:6" ht="18">
      <c r="E17" s="6">
        <f t="shared" si="0"/>
        <v>0</v>
      </c>
      <c r="F17" s="8">
        <f>IF(B17&lt;&gt;"",VLOOKUP(B17,Sheet2!$A$2:$B$208,2,FALSE),"")</f>
      </c>
    </row>
    <row r="18" spans="5:6" ht="18">
      <c r="E18" s="6">
        <f t="shared" si="0"/>
        <v>0</v>
      </c>
      <c r="F18" s="8">
        <f>IF(B18&lt;&gt;"",VLOOKUP(B18,Sheet2!$A$2:$B$208,2,FALSE),"")</f>
      </c>
    </row>
    <row r="19" spans="5:6" ht="18">
      <c r="E19" s="6">
        <f t="shared" si="0"/>
        <v>0</v>
      </c>
      <c r="F19" s="8">
        <f>IF(B19&lt;&gt;"",VLOOKUP(B19,Sheet2!$A$2:$B$208,2,FALSE),"")</f>
      </c>
    </row>
    <row r="20" spans="5:6" ht="18">
      <c r="E20" s="6">
        <f t="shared" si="0"/>
        <v>0</v>
      </c>
      <c r="F20" s="8">
        <f>IF(B20&lt;&gt;"",VLOOKUP(B20,Sheet2!$A$2:$B$208,2,FALSE),"")</f>
      </c>
    </row>
    <row r="21" spans="5:6" ht="18">
      <c r="E21" s="6">
        <f t="shared" si="0"/>
        <v>0</v>
      </c>
      <c r="F21" s="8">
        <f>IF(B21&lt;&gt;"",VLOOKUP(B21,Sheet2!$A$2:$B$208,2,FALSE),"")</f>
      </c>
    </row>
    <row r="22" spans="5:6" ht="18">
      <c r="E22" s="6">
        <f t="shared" si="0"/>
        <v>0</v>
      </c>
      <c r="F22" s="8">
        <f>IF(B22&lt;&gt;"",VLOOKUP(B22,Sheet2!$A$2:$B$208,2,FALSE),"")</f>
      </c>
    </row>
    <row r="23" spans="5:6" ht="18">
      <c r="E23" s="6">
        <f t="shared" si="0"/>
        <v>0</v>
      </c>
      <c r="F23" s="8">
        <f>IF(B23&lt;&gt;"",VLOOKUP(B23,Sheet2!$A$2:$B$208,2,FALSE),"")</f>
      </c>
    </row>
    <row r="24" spans="5:6" ht="18">
      <c r="E24" s="6">
        <f t="shared" si="0"/>
        <v>0</v>
      </c>
      <c r="F24" s="8">
        <f>IF(B24&lt;&gt;"",VLOOKUP(B24,Sheet2!$A$2:$B$208,2,FALSE),"")</f>
      </c>
    </row>
    <row r="25" spans="5:6" ht="18">
      <c r="E25" s="6">
        <f t="shared" si="0"/>
        <v>0</v>
      </c>
      <c r="F25" s="8">
        <f>IF(B25&lt;&gt;"",VLOOKUP(B25,Sheet2!$A$2:$B$208,2,FALSE),"")</f>
      </c>
    </row>
    <row r="26" spans="5:6" ht="18">
      <c r="E26" s="6">
        <f t="shared" si="0"/>
        <v>0</v>
      </c>
      <c r="F26" s="8">
        <f>IF(B26&lt;&gt;"",VLOOKUP(B26,Sheet2!$A$2:$B$208,2,FALSE),"")</f>
      </c>
    </row>
    <row r="27" spans="5:6" ht="18">
      <c r="E27" s="6">
        <f t="shared" si="0"/>
        <v>0</v>
      </c>
      <c r="F27" s="8">
        <f>IF(B27&lt;&gt;"",VLOOKUP(B27,Sheet2!$A$2:$B$208,2,FALSE),"")</f>
      </c>
    </row>
    <row r="28" spans="5:6" ht="18">
      <c r="E28" s="6">
        <f t="shared" si="0"/>
        <v>0</v>
      </c>
      <c r="F28" s="8">
        <f>IF(B28&lt;&gt;"",VLOOKUP(B28,Sheet2!$A$2:$B$208,2,FALSE),"")</f>
      </c>
    </row>
    <row r="29" spans="5:6" ht="18">
      <c r="E29" s="6">
        <f t="shared" si="0"/>
        <v>0</v>
      </c>
      <c r="F29" s="8">
        <f>IF(B29&lt;&gt;"",VLOOKUP(B29,Sheet2!$A$2:$B$208,2,FALSE),"")</f>
      </c>
    </row>
    <row r="30" spans="5:6" ht="18">
      <c r="E30" s="6">
        <f t="shared" si="0"/>
        <v>0</v>
      </c>
      <c r="F30" s="8">
        <f>IF(B30&lt;&gt;"",VLOOKUP(B30,Sheet2!$A$2:$B$208,2,FALSE),"")</f>
      </c>
    </row>
    <row r="31" spans="5:6" ht="18">
      <c r="E31" s="6">
        <f t="shared" si="0"/>
        <v>0</v>
      </c>
      <c r="F31" s="8">
        <f>IF(B31&lt;&gt;"",VLOOKUP(B31,Sheet2!$A$2:$B$208,2,FALSE),"")</f>
      </c>
    </row>
    <row r="32" spans="5:6" ht="18">
      <c r="E32" s="6">
        <f t="shared" si="0"/>
        <v>0</v>
      </c>
      <c r="F32" s="8">
        <f>IF(B32&lt;&gt;"",VLOOKUP(B32,Sheet2!$A$2:$B$208,2,FALSE),"")</f>
      </c>
    </row>
    <row r="33" spans="5:6" ht="18">
      <c r="E33" s="6">
        <f t="shared" si="0"/>
        <v>0</v>
      </c>
      <c r="F33" s="8">
        <f>IF(B33&lt;&gt;"",VLOOKUP(B33,Sheet2!$A$2:$B$208,2,FALSE),"")</f>
      </c>
    </row>
    <row r="34" spans="5:6" ht="18">
      <c r="E34" s="6">
        <f t="shared" si="0"/>
        <v>0</v>
      </c>
      <c r="F34" s="8">
        <f>IF(B34&lt;&gt;"",VLOOKUP(B34,Sheet2!$A$2:$B$208,2,FALSE),"")</f>
      </c>
    </row>
    <row r="35" spans="5:6" ht="18">
      <c r="E35" s="6">
        <f t="shared" si="0"/>
        <v>0</v>
      </c>
      <c r="F35" s="8">
        <f>IF(B35&lt;&gt;"",VLOOKUP(B35,Sheet2!$A$2:$B$208,2,FALSE),"")</f>
      </c>
    </row>
    <row r="36" spans="5:6" ht="18">
      <c r="E36" s="6">
        <f t="shared" si="0"/>
        <v>0</v>
      </c>
      <c r="F36" s="8">
        <f>IF(B36&lt;&gt;"",VLOOKUP(B36,Sheet2!$A$2:$B$208,2,FALSE),"")</f>
      </c>
    </row>
    <row r="37" spans="5:6" ht="18">
      <c r="E37" s="6">
        <f t="shared" si="0"/>
        <v>0</v>
      </c>
      <c r="F37" s="8">
        <f>IF(B37&lt;&gt;"",VLOOKUP(B37,Sheet2!$A$2:$B$208,2,FALSE),"")</f>
      </c>
    </row>
    <row r="38" spans="5:6" ht="18">
      <c r="E38" s="6">
        <f t="shared" si="0"/>
        <v>0</v>
      </c>
      <c r="F38" s="8">
        <f>IF(B38&lt;&gt;"",VLOOKUP(B38,Sheet2!$A$2:$B$208,2,FALSE),"")</f>
      </c>
    </row>
    <row r="39" spans="5:6" ht="18">
      <c r="E39" s="6">
        <f t="shared" si="0"/>
        <v>0</v>
      </c>
      <c r="F39" s="8">
        <f>IF(B39&lt;&gt;"",VLOOKUP(B39,Sheet2!$A$2:$B$208,2,FALSE),"")</f>
      </c>
    </row>
    <row r="40" spans="5:6" ht="18">
      <c r="E40" s="6">
        <f t="shared" si="0"/>
        <v>0</v>
      </c>
      <c r="F40" s="8">
        <f>IF(B40&lt;&gt;"",VLOOKUP(B40,Sheet2!$A$2:$B$208,2,FALSE),"")</f>
      </c>
    </row>
    <row r="41" spans="5:6" ht="18">
      <c r="E41" s="6">
        <f t="shared" si="0"/>
        <v>0</v>
      </c>
      <c r="F41" s="8">
        <f>IF(B41&lt;&gt;"",VLOOKUP(B41,Sheet2!$A$2:$B$208,2,FALSE),"")</f>
      </c>
    </row>
    <row r="42" spans="5:6" ht="18">
      <c r="E42" s="6">
        <f t="shared" si="0"/>
        <v>0</v>
      </c>
      <c r="F42" s="8">
        <f>IF(B42&lt;&gt;"",VLOOKUP(B42,Sheet2!$A$2:$B$208,2,FALSE),"")</f>
      </c>
    </row>
    <row r="43" spans="5:6" ht="18">
      <c r="E43" s="6">
        <f t="shared" si="0"/>
        <v>0</v>
      </c>
      <c r="F43" s="8">
        <f>IF(B43&lt;&gt;"",VLOOKUP(B43,Sheet2!$A$2:$B$208,2,FALSE),"")</f>
      </c>
    </row>
    <row r="44" spans="5:6" ht="18">
      <c r="E44" s="6">
        <f t="shared" si="0"/>
        <v>0</v>
      </c>
      <c r="F44" s="8">
        <f>IF(B44&lt;&gt;"",VLOOKUP(B44,Sheet2!$A$2:$B$208,2,FALSE),"")</f>
      </c>
    </row>
    <row r="45" spans="5:6" ht="18">
      <c r="E45" s="6">
        <f t="shared" si="0"/>
        <v>0</v>
      </c>
      <c r="F45" s="8">
        <f>IF(B45&lt;&gt;"",VLOOKUP(B45,Sheet2!$A$2:$B$208,2,FALSE),"")</f>
      </c>
    </row>
    <row r="46" spans="5:6" ht="18">
      <c r="E46" s="6">
        <f t="shared" si="0"/>
        <v>0</v>
      </c>
      <c r="F46" s="8">
        <f>IF(B46&lt;&gt;"",VLOOKUP(B46,Sheet2!$A$2:$B$208,2,FALSE),"")</f>
      </c>
    </row>
    <row r="47" spans="5:6" ht="18">
      <c r="E47" s="6">
        <f t="shared" si="0"/>
        <v>0</v>
      </c>
      <c r="F47" s="8">
        <f>IF(B47&lt;&gt;"",VLOOKUP(B47,Sheet2!$A$2:$B$208,2,FALSE),"")</f>
      </c>
    </row>
    <row r="48" spans="5:6" ht="18">
      <c r="E48" s="6">
        <f t="shared" si="0"/>
        <v>0</v>
      </c>
      <c r="F48" s="8">
        <f>IF(B48&lt;&gt;"",VLOOKUP(B48,Sheet2!$A$2:$B$208,2,FALSE),"")</f>
      </c>
    </row>
    <row r="49" spans="5:6" ht="18">
      <c r="E49" s="6">
        <f t="shared" si="0"/>
        <v>0</v>
      </c>
      <c r="F49" s="8">
        <f>IF(B49&lt;&gt;"",VLOOKUP(B49,Sheet2!$A$2:$B$208,2,FALSE),"")</f>
      </c>
    </row>
    <row r="50" spans="5:6" ht="18">
      <c r="E50" s="6">
        <f t="shared" si="0"/>
        <v>0</v>
      </c>
      <c r="F50" s="8">
        <f>IF(B50&lt;&gt;"",VLOOKUP(B50,Sheet2!$A$2:$B$208,2,FALSE),"")</f>
      </c>
    </row>
    <row r="51" spans="5:6" ht="18">
      <c r="E51" s="6">
        <f t="shared" si="0"/>
        <v>0</v>
      </c>
      <c r="F51" s="8">
        <f>IF(B51&lt;&gt;"",VLOOKUP(B51,Sheet2!$A$2:$B$208,2,FALSE),"")</f>
      </c>
    </row>
    <row r="52" spans="5:6" ht="18">
      <c r="E52" s="6">
        <f t="shared" si="0"/>
        <v>0</v>
      </c>
      <c r="F52" s="8">
        <f>IF(B52&lt;&gt;"",VLOOKUP(B52,Sheet2!$A$2:$B$208,2,FALSE),"")</f>
      </c>
    </row>
    <row r="53" spans="5:6" ht="18">
      <c r="E53" s="6">
        <f t="shared" si="0"/>
        <v>0</v>
      </c>
      <c r="F53" s="8">
        <f>IF(B53&lt;&gt;"",VLOOKUP(B53,Sheet2!$A$2:$B$208,2,FALSE),"")</f>
      </c>
    </row>
    <row r="54" spans="5:6" ht="18">
      <c r="E54" s="6">
        <f t="shared" si="0"/>
        <v>0</v>
      </c>
      <c r="F54" s="8">
        <f>IF(B54&lt;&gt;"",VLOOKUP(B54,Sheet2!$A$2:$B$208,2,FALSE),"")</f>
      </c>
    </row>
    <row r="55" spans="5:6" ht="18">
      <c r="E55" s="6">
        <f t="shared" si="0"/>
        <v>0</v>
      </c>
      <c r="F55" s="8">
        <f>IF(B55&lt;&gt;"",VLOOKUP(B55,Sheet2!$A$2:$B$208,2,FALSE),"")</f>
      </c>
    </row>
    <row r="56" spans="5:6" ht="18">
      <c r="E56" s="6">
        <f t="shared" si="0"/>
        <v>0</v>
      </c>
      <c r="F56" s="8">
        <f>IF(B56&lt;&gt;"",VLOOKUP(B56,Sheet2!$A$2:$B$208,2,FALSE),"")</f>
      </c>
    </row>
    <row r="57" spans="5:6" ht="18">
      <c r="E57" s="6">
        <f t="shared" si="0"/>
        <v>0</v>
      </c>
      <c r="F57" s="8">
        <f>IF(B57&lt;&gt;"",VLOOKUP(B57,Sheet2!$A$2:$B$208,2,FALSE),"")</f>
      </c>
    </row>
    <row r="58" spans="5:6" ht="18">
      <c r="E58" s="6">
        <f t="shared" si="0"/>
        <v>0</v>
      </c>
      <c r="F58" s="8">
        <f>IF(B58&lt;&gt;"",VLOOKUP(B58,Sheet2!$A$2:$B$208,2,FALSE),"")</f>
      </c>
    </row>
    <row r="59" spans="5:6" ht="18">
      <c r="E59" s="6">
        <f t="shared" si="0"/>
        <v>0</v>
      </c>
      <c r="F59" s="8">
        <f>IF(B59&lt;&gt;"",VLOOKUP(B59,Sheet2!$A$2:$B$208,2,FALSE),"")</f>
      </c>
    </row>
    <row r="60" spans="5:6" ht="18">
      <c r="E60" s="6">
        <f t="shared" si="0"/>
        <v>0</v>
      </c>
      <c r="F60" s="8">
        <f>IF(B60&lt;&gt;"",VLOOKUP(B60,Sheet2!$A$2:$B$208,2,FALSE),"")</f>
      </c>
    </row>
    <row r="61" spans="5:6" ht="18">
      <c r="E61" s="6">
        <f t="shared" si="0"/>
        <v>0</v>
      </c>
      <c r="F61" s="8">
        <f>IF(B61&lt;&gt;"",VLOOKUP(B61,Sheet2!$A$2:$B$208,2,FALSE),"")</f>
      </c>
    </row>
    <row r="62" spans="5:6" ht="18">
      <c r="E62" s="6">
        <f t="shared" si="0"/>
        <v>0</v>
      </c>
      <c r="F62" s="8">
        <f>IF(B62&lt;&gt;"",VLOOKUP(B62,Sheet2!$A$2:$B$208,2,FALSE),"")</f>
      </c>
    </row>
    <row r="63" spans="5:6" ht="18">
      <c r="E63" s="6">
        <f t="shared" si="0"/>
        <v>0</v>
      </c>
      <c r="F63" s="8">
        <f>IF(B63&lt;&gt;"",VLOOKUP(B63,Sheet2!$A$2:$B$208,2,FALSE),"")</f>
      </c>
    </row>
    <row r="64" spans="5:6" ht="18">
      <c r="E64" s="6">
        <f t="shared" si="0"/>
        <v>0</v>
      </c>
      <c r="F64" s="8">
        <f>IF(B64&lt;&gt;"",VLOOKUP(B64,Sheet2!$A$2:$B$208,2,FALSE),"")</f>
      </c>
    </row>
    <row r="65" spans="5:6" ht="18">
      <c r="E65" s="6">
        <f t="shared" si="0"/>
        <v>0</v>
      </c>
      <c r="F65" s="8">
        <f>IF(B65&lt;&gt;"",VLOOKUP(B65,Sheet2!$A$2:$B$208,2,FALSE),"")</f>
      </c>
    </row>
    <row r="66" spans="5:6" ht="18">
      <c r="E66" s="6">
        <f t="shared" si="0"/>
        <v>0</v>
      </c>
      <c r="F66" s="8">
        <f>IF(B66&lt;&gt;"",VLOOKUP(B66,Sheet2!$A$2:$B$208,2,FALSE),"")</f>
      </c>
    </row>
    <row r="67" spans="5:6" ht="18">
      <c r="E67" s="6">
        <f t="shared" si="0"/>
        <v>0</v>
      </c>
      <c r="F67" s="8">
        <f>IF(B67&lt;&gt;"",VLOOKUP(B67,Sheet2!$A$2:$B$208,2,FALSE),"")</f>
      </c>
    </row>
    <row r="68" spans="5:6" ht="18">
      <c r="E68" s="6">
        <f t="shared" si="0"/>
        <v>0</v>
      </c>
      <c r="F68" s="8">
        <f>IF(B68&lt;&gt;"",VLOOKUP(B68,Sheet2!$A$2:$B$208,2,FALSE),"")</f>
      </c>
    </row>
    <row r="69" spans="5:6" ht="18">
      <c r="E69" s="6">
        <f aca="true" t="shared" si="1" ref="E69:E132">C69*D69</f>
        <v>0</v>
      </c>
      <c r="F69" s="8">
        <f>IF(B69&lt;&gt;"",VLOOKUP(B69,Sheet2!$A$2:$B$208,2,FALSE),"")</f>
      </c>
    </row>
    <row r="70" spans="5:6" ht="18">
      <c r="E70" s="6">
        <f t="shared" si="1"/>
        <v>0</v>
      </c>
      <c r="F70" s="8">
        <f>IF(B70&lt;&gt;"",VLOOKUP(B70,Sheet2!$A$2:$B$208,2,FALSE),"")</f>
      </c>
    </row>
    <row r="71" spans="5:6" ht="18">
      <c r="E71" s="6">
        <f t="shared" si="1"/>
        <v>0</v>
      </c>
      <c r="F71" s="8">
        <f>IF(B71&lt;&gt;"",VLOOKUP(B71,Sheet2!$A$2:$B$208,2,FALSE),"")</f>
      </c>
    </row>
    <row r="72" spans="5:6" ht="18">
      <c r="E72" s="6">
        <f t="shared" si="1"/>
        <v>0</v>
      </c>
      <c r="F72" s="8">
        <f>IF(B72&lt;&gt;"",VLOOKUP(B72,Sheet2!$A$2:$B$208,2,FALSE),"")</f>
      </c>
    </row>
    <row r="73" spans="5:6" ht="18">
      <c r="E73" s="6">
        <f t="shared" si="1"/>
        <v>0</v>
      </c>
      <c r="F73" s="8">
        <f>IF(B73&lt;&gt;"",VLOOKUP(B73,Sheet2!$A$2:$B$208,2,FALSE),"")</f>
      </c>
    </row>
    <row r="74" spans="5:6" ht="18">
      <c r="E74" s="6">
        <f t="shared" si="1"/>
        <v>0</v>
      </c>
      <c r="F74" s="8">
        <f>IF(B74&lt;&gt;"",VLOOKUP(B74,Sheet2!$A$2:$B$208,2,FALSE),"")</f>
      </c>
    </row>
    <row r="75" spans="5:6" ht="18">
      <c r="E75" s="6">
        <f t="shared" si="1"/>
        <v>0</v>
      </c>
      <c r="F75" s="8">
        <f>IF(B75&lt;&gt;"",VLOOKUP(B75,Sheet2!$A$2:$B$208,2,FALSE),"")</f>
      </c>
    </row>
    <row r="76" spans="5:6" ht="18">
      <c r="E76" s="6">
        <f t="shared" si="1"/>
        <v>0</v>
      </c>
      <c r="F76" s="8">
        <f>IF(B76&lt;&gt;"",VLOOKUP(B76,Sheet2!$A$2:$B$208,2,FALSE),"")</f>
      </c>
    </row>
    <row r="77" spans="5:6" ht="18">
      <c r="E77" s="6">
        <f t="shared" si="1"/>
        <v>0</v>
      </c>
      <c r="F77" s="8">
        <f>IF(B77&lt;&gt;"",VLOOKUP(B77,Sheet2!$A$2:$B$208,2,FALSE),"")</f>
      </c>
    </row>
    <row r="78" spans="5:6" ht="18">
      <c r="E78" s="6">
        <f t="shared" si="1"/>
        <v>0</v>
      </c>
      <c r="F78" s="8">
        <f>IF(B78&lt;&gt;"",VLOOKUP(B78,Sheet2!$A$2:$B$208,2,FALSE),"")</f>
      </c>
    </row>
    <row r="79" spans="5:6" ht="18">
      <c r="E79" s="6">
        <f t="shared" si="1"/>
        <v>0</v>
      </c>
      <c r="F79" s="8">
        <f>IF(B79&lt;&gt;"",VLOOKUP(B79,Sheet2!$A$2:$B$208,2,FALSE),"")</f>
      </c>
    </row>
    <row r="80" spans="5:6" ht="18">
      <c r="E80" s="6">
        <f t="shared" si="1"/>
        <v>0</v>
      </c>
      <c r="F80" s="8">
        <f>IF(B80&lt;&gt;"",VLOOKUP(B80,Sheet2!$A$2:$B$208,2,FALSE),"")</f>
      </c>
    </row>
    <row r="81" spans="5:6" ht="18">
      <c r="E81" s="6">
        <f t="shared" si="1"/>
        <v>0</v>
      </c>
      <c r="F81" s="8">
        <f>IF(B81&lt;&gt;"",VLOOKUP(B81,Sheet2!$A$2:$B$208,2,FALSE),"")</f>
      </c>
    </row>
    <row r="82" spans="5:6" ht="18">
      <c r="E82" s="6">
        <f t="shared" si="1"/>
        <v>0</v>
      </c>
      <c r="F82" s="8">
        <f>IF(B82&lt;&gt;"",VLOOKUP(B82,Sheet2!$A$2:$B$208,2,FALSE),"")</f>
      </c>
    </row>
    <row r="83" spans="5:6" ht="18">
      <c r="E83" s="6">
        <f t="shared" si="1"/>
        <v>0</v>
      </c>
      <c r="F83" s="8">
        <f>IF(B83&lt;&gt;"",VLOOKUP(B83,Sheet2!$A$2:$B$208,2,FALSE),"")</f>
      </c>
    </row>
    <row r="84" spans="5:6" ht="18">
      <c r="E84" s="6">
        <f t="shared" si="1"/>
        <v>0</v>
      </c>
      <c r="F84" s="8">
        <f>IF(B84&lt;&gt;"",VLOOKUP(B84,Sheet2!$A$2:$B$208,2,FALSE),"")</f>
      </c>
    </row>
    <row r="85" spans="5:6" ht="18">
      <c r="E85" s="6">
        <f t="shared" si="1"/>
        <v>0</v>
      </c>
      <c r="F85" s="8">
        <f>IF(B85&lt;&gt;"",VLOOKUP(B85,Sheet2!$A$2:$B$208,2,FALSE),"")</f>
      </c>
    </row>
    <row r="86" spans="5:6" ht="18">
      <c r="E86" s="6">
        <f t="shared" si="1"/>
        <v>0</v>
      </c>
      <c r="F86" s="8">
        <f>IF(B86&lt;&gt;"",VLOOKUP(B86,Sheet2!$A$2:$B$208,2,FALSE),"")</f>
      </c>
    </row>
    <row r="87" spans="5:6" ht="18">
      <c r="E87" s="6">
        <f t="shared" si="1"/>
        <v>0</v>
      </c>
      <c r="F87" s="8">
        <f>IF(B87&lt;&gt;"",VLOOKUP(B87,Sheet2!$A$2:$B$208,2,FALSE),"")</f>
      </c>
    </row>
    <row r="88" spans="5:6" ht="18">
      <c r="E88" s="6">
        <f t="shared" si="1"/>
        <v>0</v>
      </c>
      <c r="F88" s="8">
        <f>IF(B88&lt;&gt;"",VLOOKUP(B88,Sheet2!$A$2:$B$208,2,FALSE),"")</f>
      </c>
    </row>
    <row r="89" spans="5:6" ht="18">
      <c r="E89" s="6">
        <f t="shared" si="1"/>
        <v>0</v>
      </c>
      <c r="F89" s="8">
        <f>IF(B89&lt;&gt;"",VLOOKUP(B89,Sheet2!$A$2:$B$208,2,FALSE),"")</f>
      </c>
    </row>
    <row r="90" spans="5:6" ht="18">
      <c r="E90" s="6">
        <f t="shared" si="1"/>
        <v>0</v>
      </c>
      <c r="F90" s="8">
        <f>IF(B90&lt;&gt;"",VLOOKUP(B90,Sheet2!$A$2:$B$208,2,FALSE),"")</f>
      </c>
    </row>
    <row r="91" spans="5:6" ht="18">
      <c r="E91" s="6">
        <f t="shared" si="1"/>
        <v>0</v>
      </c>
      <c r="F91" s="8">
        <f>IF(B91&lt;&gt;"",VLOOKUP(B91,Sheet2!$A$2:$B$208,2,FALSE),"")</f>
      </c>
    </row>
    <row r="92" spans="5:6" ht="18">
      <c r="E92" s="6">
        <f t="shared" si="1"/>
        <v>0</v>
      </c>
      <c r="F92" s="8">
        <f>IF(B92&lt;&gt;"",VLOOKUP(B92,Sheet2!$A$2:$B$208,2,FALSE),"")</f>
      </c>
    </row>
    <row r="93" spans="5:6" ht="18">
      <c r="E93" s="6">
        <f t="shared" si="1"/>
        <v>0</v>
      </c>
      <c r="F93" s="8">
        <f>IF(B93&lt;&gt;"",VLOOKUP(B93,Sheet2!$A$2:$B$208,2,FALSE),"")</f>
      </c>
    </row>
    <row r="94" spans="5:6" ht="18">
      <c r="E94" s="6">
        <f t="shared" si="1"/>
        <v>0</v>
      </c>
      <c r="F94" s="8">
        <f>IF(B94&lt;&gt;"",VLOOKUP(B94,Sheet2!$A$2:$B$208,2,FALSE),"")</f>
      </c>
    </row>
    <row r="95" spans="5:6" ht="18">
      <c r="E95" s="6">
        <f t="shared" si="1"/>
        <v>0</v>
      </c>
      <c r="F95" s="8">
        <f>IF(B95&lt;&gt;"",VLOOKUP(B95,Sheet2!$A$2:$B$208,2,FALSE),"")</f>
      </c>
    </row>
    <row r="96" spans="5:6" ht="18">
      <c r="E96" s="6">
        <f t="shared" si="1"/>
        <v>0</v>
      </c>
      <c r="F96" s="8">
        <f>IF(B96&lt;&gt;"",VLOOKUP(B96,Sheet2!$A$2:$B$208,2,FALSE),"")</f>
      </c>
    </row>
    <row r="97" spans="5:6" ht="18">
      <c r="E97" s="6">
        <f t="shared" si="1"/>
        <v>0</v>
      </c>
      <c r="F97" s="8">
        <f>IF(B97&lt;&gt;"",VLOOKUP(B97,Sheet2!$A$2:$B$208,2,FALSE),"")</f>
      </c>
    </row>
    <row r="98" spans="5:6" ht="18">
      <c r="E98" s="6">
        <f t="shared" si="1"/>
        <v>0</v>
      </c>
      <c r="F98" s="8">
        <f>IF(B98&lt;&gt;"",VLOOKUP(B98,Sheet2!$A$2:$B$208,2,FALSE),"")</f>
      </c>
    </row>
    <row r="99" spans="5:6" ht="18">
      <c r="E99" s="6">
        <f t="shared" si="1"/>
        <v>0</v>
      </c>
      <c r="F99" s="8">
        <f>IF(B99&lt;&gt;"",VLOOKUP(B99,Sheet2!$A$2:$B$208,2,FALSE),"")</f>
      </c>
    </row>
    <row r="100" spans="5:6" ht="18">
      <c r="E100" s="6">
        <f t="shared" si="1"/>
        <v>0</v>
      </c>
      <c r="F100" s="8">
        <f>IF(B100&lt;&gt;"",VLOOKUP(B100,Sheet2!$A$2:$B$208,2,FALSE),"")</f>
      </c>
    </row>
    <row r="101" spans="5:6" ht="18">
      <c r="E101" s="6">
        <f t="shared" si="1"/>
        <v>0</v>
      </c>
      <c r="F101" s="8">
        <f>IF(B101&lt;&gt;"",VLOOKUP(B101,Sheet2!$A$2:$B$208,2,FALSE),"")</f>
      </c>
    </row>
    <row r="102" spans="5:6" ht="18">
      <c r="E102" s="6">
        <f t="shared" si="1"/>
        <v>0</v>
      </c>
      <c r="F102" s="8">
        <f>IF(B102&lt;&gt;"",VLOOKUP(B102,Sheet2!$A$2:$B$208,2,FALSE),"")</f>
      </c>
    </row>
    <row r="103" spans="5:6" ht="18">
      <c r="E103" s="6">
        <f t="shared" si="1"/>
        <v>0</v>
      </c>
      <c r="F103" s="8">
        <f>IF(B103&lt;&gt;"",VLOOKUP(B103,Sheet2!$A$2:$B$208,2,FALSE),"")</f>
      </c>
    </row>
    <row r="104" spans="5:6" ht="18">
      <c r="E104" s="6">
        <f t="shared" si="1"/>
        <v>0</v>
      </c>
      <c r="F104" s="8">
        <f>IF(B104&lt;&gt;"",VLOOKUP(B104,Sheet2!$A$2:$B$208,2,FALSE),"")</f>
      </c>
    </row>
    <row r="105" spans="5:6" ht="18">
      <c r="E105" s="6">
        <f t="shared" si="1"/>
        <v>0</v>
      </c>
      <c r="F105" s="8">
        <f>IF(B105&lt;&gt;"",VLOOKUP(B105,Sheet2!$A$2:$B$208,2,FALSE),"")</f>
      </c>
    </row>
    <row r="106" spans="5:6" ht="18">
      <c r="E106" s="6">
        <f t="shared" si="1"/>
        <v>0</v>
      </c>
      <c r="F106" s="8">
        <f>IF(B106&lt;&gt;"",VLOOKUP(B106,Sheet2!$A$2:$B$208,2,FALSE),"")</f>
      </c>
    </row>
    <row r="107" spans="5:6" ht="18">
      <c r="E107" s="6">
        <f t="shared" si="1"/>
        <v>0</v>
      </c>
      <c r="F107" s="8">
        <f>IF(B107&lt;&gt;"",VLOOKUP(B107,Sheet2!$A$2:$B$208,2,FALSE),"")</f>
      </c>
    </row>
    <row r="108" spans="5:6" ht="18">
      <c r="E108" s="6">
        <f t="shared" si="1"/>
        <v>0</v>
      </c>
      <c r="F108" s="8">
        <f>IF(B108&lt;&gt;"",VLOOKUP(B108,Sheet2!$A$2:$B$208,2,FALSE),"")</f>
      </c>
    </row>
    <row r="109" spans="5:6" ht="18">
      <c r="E109" s="6">
        <f t="shared" si="1"/>
        <v>0</v>
      </c>
      <c r="F109" s="8">
        <f>IF(B109&lt;&gt;"",VLOOKUP(B109,Sheet2!$A$2:$B$208,2,FALSE),"")</f>
      </c>
    </row>
    <row r="110" spans="5:6" ht="18">
      <c r="E110" s="6">
        <f t="shared" si="1"/>
        <v>0</v>
      </c>
      <c r="F110" s="8">
        <f>IF(B110&lt;&gt;"",VLOOKUP(B110,Sheet2!$A$2:$B$208,2,FALSE),"")</f>
      </c>
    </row>
    <row r="111" spans="5:6" ht="18">
      <c r="E111" s="6">
        <f t="shared" si="1"/>
        <v>0</v>
      </c>
      <c r="F111" s="8">
        <f>IF(B111&lt;&gt;"",VLOOKUP(B111,Sheet2!$A$2:$B$208,2,FALSE),"")</f>
      </c>
    </row>
    <row r="112" spans="5:6" ht="18">
      <c r="E112" s="6">
        <f t="shared" si="1"/>
        <v>0</v>
      </c>
      <c r="F112" s="8">
        <f>IF(B112&lt;&gt;"",VLOOKUP(B112,Sheet2!$A$2:$B$208,2,FALSE),"")</f>
      </c>
    </row>
    <row r="113" spans="5:6" ht="18">
      <c r="E113" s="6">
        <f t="shared" si="1"/>
        <v>0</v>
      </c>
      <c r="F113" s="8">
        <f>IF(B113&lt;&gt;"",VLOOKUP(B113,Sheet2!$A$2:$B$208,2,FALSE),"")</f>
      </c>
    </row>
    <row r="114" spans="5:6" ht="18">
      <c r="E114" s="6">
        <f t="shared" si="1"/>
        <v>0</v>
      </c>
      <c r="F114" s="8">
        <f>IF(B114&lt;&gt;"",VLOOKUP(B114,Sheet2!$A$2:$B$208,2,FALSE),"")</f>
      </c>
    </row>
    <row r="115" spans="5:6" ht="18">
      <c r="E115" s="6">
        <f t="shared" si="1"/>
        <v>0</v>
      </c>
      <c r="F115" s="8">
        <f>IF(B115&lt;&gt;"",VLOOKUP(B115,Sheet2!$A$2:$B$208,2,FALSE),"")</f>
      </c>
    </row>
    <row r="116" spans="5:6" ht="18">
      <c r="E116" s="6">
        <f t="shared" si="1"/>
        <v>0</v>
      </c>
      <c r="F116" s="8">
        <f>IF(B116&lt;&gt;"",VLOOKUP(B116,Sheet2!$A$2:$B$208,2,FALSE),"")</f>
      </c>
    </row>
    <row r="117" spans="5:6" ht="18">
      <c r="E117" s="6">
        <f t="shared" si="1"/>
        <v>0</v>
      </c>
      <c r="F117" s="8">
        <f>IF(B117&lt;&gt;"",VLOOKUP(B117,Sheet2!$A$2:$B$208,2,FALSE),"")</f>
      </c>
    </row>
    <row r="118" spans="5:6" ht="18">
      <c r="E118" s="6">
        <f t="shared" si="1"/>
        <v>0</v>
      </c>
      <c r="F118" s="8">
        <f>IF(B118&lt;&gt;"",VLOOKUP(B118,Sheet2!$A$2:$B$208,2,FALSE),"")</f>
      </c>
    </row>
    <row r="119" spans="5:6" ht="18">
      <c r="E119" s="6">
        <f t="shared" si="1"/>
        <v>0</v>
      </c>
      <c r="F119" s="8">
        <f>IF(B119&lt;&gt;"",VLOOKUP(B119,Sheet2!$A$2:$B$208,2,FALSE),"")</f>
      </c>
    </row>
    <row r="120" spans="5:6" ht="18">
      <c r="E120" s="6">
        <f t="shared" si="1"/>
        <v>0</v>
      </c>
      <c r="F120" s="8">
        <f>IF(B120&lt;&gt;"",VLOOKUP(B120,Sheet2!$A$2:$B$208,2,FALSE),"")</f>
      </c>
    </row>
    <row r="121" spans="5:6" ht="18">
      <c r="E121" s="6">
        <f t="shared" si="1"/>
        <v>0</v>
      </c>
      <c r="F121" s="8">
        <f>IF(B121&lt;&gt;"",VLOOKUP(B121,Sheet2!$A$2:$B$208,2,FALSE),"")</f>
      </c>
    </row>
    <row r="122" spans="5:6" ht="18">
      <c r="E122" s="6">
        <f t="shared" si="1"/>
        <v>0</v>
      </c>
      <c r="F122" s="8">
        <f>IF(B122&lt;&gt;"",VLOOKUP(B122,Sheet2!$A$2:$B$208,2,FALSE),"")</f>
      </c>
    </row>
    <row r="123" spans="5:6" ht="18">
      <c r="E123" s="6">
        <f t="shared" si="1"/>
        <v>0</v>
      </c>
      <c r="F123" s="8">
        <f>IF(B123&lt;&gt;"",VLOOKUP(B123,Sheet2!$A$2:$B$208,2,FALSE),"")</f>
      </c>
    </row>
    <row r="124" spans="5:6" ht="18">
      <c r="E124" s="6">
        <f t="shared" si="1"/>
        <v>0</v>
      </c>
      <c r="F124" s="8">
        <f>IF(B124&lt;&gt;"",VLOOKUP(B124,Sheet2!$A$2:$B$208,2,FALSE),"")</f>
      </c>
    </row>
    <row r="125" spans="5:6" ht="18">
      <c r="E125" s="6">
        <f t="shared" si="1"/>
        <v>0</v>
      </c>
      <c r="F125" s="8">
        <f>IF(B125&lt;&gt;"",VLOOKUP(B125,Sheet2!$A$2:$B$208,2,FALSE),"")</f>
      </c>
    </row>
    <row r="126" spans="5:6" ht="18">
      <c r="E126" s="6">
        <f t="shared" si="1"/>
        <v>0</v>
      </c>
      <c r="F126" s="8">
        <f>IF(B126&lt;&gt;"",VLOOKUP(B126,Sheet2!$A$2:$B$208,2,FALSE),"")</f>
      </c>
    </row>
    <row r="127" spans="5:6" ht="18">
      <c r="E127" s="6">
        <f t="shared" si="1"/>
        <v>0</v>
      </c>
      <c r="F127" s="8">
        <f>IF(B127&lt;&gt;"",VLOOKUP(B127,Sheet2!$A$2:$B$208,2,FALSE),"")</f>
      </c>
    </row>
    <row r="128" spans="5:6" ht="18">
      <c r="E128" s="6">
        <f t="shared" si="1"/>
        <v>0</v>
      </c>
      <c r="F128" s="8">
        <f>IF(B128&lt;&gt;"",VLOOKUP(B128,Sheet2!$A$2:$B$208,2,FALSE),"")</f>
      </c>
    </row>
    <row r="129" spans="5:6" ht="18">
      <c r="E129" s="6">
        <f t="shared" si="1"/>
        <v>0</v>
      </c>
      <c r="F129" s="8">
        <f>IF(B129&lt;&gt;"",VLOOKUP(B129,Sheet2!$A$2:$B$208,2,FALSE),"")</f>
      </c>
    </row>
    <row r="130" spans="5:6" ht="18">
      <c r="E130" s="6">
        <f t="shared" si="1"/>
        <v>0</v>
      </c>
      <c r="F130" s="8">
        <f>IF(B130&lt;&gt;"",VLOOKUP(B130,Sheet2!$A$2:$B$208,2,FALSE),"")</f>
      </c>
    </row>
    <row r="131" spans="5:6" ht="18">
      <c r="E131" s="6">
        <f t="shared" si="1"/>
        <v>0</v>
      </c>
      <c r="F131" s="8">
        <f>IF(B131&lt;&gt;"",VLOOKUP(B131,Sheet2!$A$2:$B$208,2,FALSE),"")</f>
      </c>
    </row>
    <row r="132" spans="5:6" ht="18">
      <c r="E132" s="6">
        <f t="shared" si="1"/>
        <v>0</v>
      </c>
      <c r="F132" s="8">
        <f>IF(B132&lt;&gt;"",VLOOKUP(B132,Sheet2!$A$2:$B$208,2,FALSE),"")</f>
      </c>
    </row>
    <row r="133" spans="5:6" ht="18">
      <c r="E133" s="6">
        <f aca="true" t="shared" si="2" ref="E133:E196">C133*D133</f>
        <v>0</v>
      </c>
      <c r="F133" s="8">
        <f>IF(B133&lt;&gt;"",VLOOKUP(B133,Sheet2!$A$2:$B$208,2,FALSE),"")</f>
      </c>
    </row>
    <row r="134" spans="5:6" ht="18">
      <c r="E134" s="6">
        <f t="shared" si="2"/>
        <v>0</v>
      </c>
      <c r="F134" s="8">
        <f>IF(B134&lt;&gt;"",VLOOKUP(B134,Sheet2!$A$2:$B$208,2,FALSE),"")</f>
      </c>
    </row>
    <row r="135" spans="5:6" ht="18">
      <c r="E135" s="6">
        <f t="shared" si="2"/>
        <v>0</v>
      </c>
      <c r="F135" s="8">
        <f>IF(B135&lt;&gt;"",VLOOKUP(B135,Sheet2!$A$2:$B$208,2,FALSE),"")</f>
      </c>
    </row>
    <row r="136" spans="5:6" ht="18">
      <c r="E136" s="6">
        <f t="shared" si="2"/>
        <v>0</v>
      </c>
      <c r="F136" s="8">
        <f>IF(B136&lt;&gt;"",VLOOKUP(B136,Sheet2!$A$2:$B$208,2,FALSE),"")</f>
      </c>
    </row>
    <row r="137" spans="5:6" ht="18">
      <c r="E137" s="6">
        <f t="shared" si="2"/>
        <v>0</v>
      </c>
      <c r="F137" s="8">
        <f>IF(B137&lt;&gt;"",VLOOKUP(B137,Sheet2!$A$2:$B$208,2,FALSE),"")</f>
      </c>
    </row>
    <row r="138" spans="5:6" ht="18">
      <c r="E138" s="6">
        <f t="shared" si="2"/>
        <v>0</v>
      </c>
      <c r="F138" s="8">
        <f>IF(B138&lt;&gt;"",VLOOKUP(B138,Sheet2!$A$2:$B$208,2,FALSE),"")</f>
      </c>
    </row>
    <row r="139" spans="5:6" ht="18">
      <c r="E139" s="6">
        <f t="shared" si="2"/>
        <v>0</v>
      </c>
      <c r="F139" s="8">
        <f>IF(B139&lt;&gt;"",VLOOKUP(B139,Sheet2!$A$2:$B$208,2,FALSE),"")</f>
      </c>
    </row>
    <row r="140" spans="5:6" ht="18">
      <c r="E140" s="6">
        <f t="shared" si="2"/>
        <v>0</v>
      </c>
      <c r="F140" s="8">
        <f>IF(B140&lt;&gt;"",VLOOKUP(B140,Sheet2!$A$2:$B$208,2,FALSE),"")</f>
      </c>
    </row>
    <row r="141" spans="5:6" ht="18">
      <c r="E141" s="6">
        <f t="shared" si="2"/>
        <v>0</v>
      </c>
      <c r="F141" s="8">
        <f>IF(B141&lt;&gt;"",VLOOKUP(B141,Sheet2!$A$2:$B$208,2,FALSE),"")</f>
      </c>
    </row>
    <row r="142" spans="5:6" ht="18">
      <c r="E142" s="6">
        <f t="shared" si="2"/>
        <v>0</v>
      </c>
      <c r="F142" s="8">
        <f>IF(B142&lt;&gt;"",VLOOKUP(B142,Sheet2!$A$2:$B$208,2,FALSE),"")</f>
      </c>
    </row>
    <row r="143" spans="5:6" ht="18">
      <c r="E143" s="6">
        <f t="shared" si="2"/>
        <v>0</v>
      </c>
      <c r="F143" s="8">
        <f>IF(B143&lt;&gt;"",VLOOKUP(B143,Sheet2!$A$2:$B$208,2,FALSE),"")</f>
      </c>
    </row>
    <row r="144" spans="5:6" ht="18">
      <c r="E144" s="6">
        <f t="shared" si="2"/>
        <v>0</v>
      </c>
      <c r="F144" s="8">
        <f>IF(B144&lt;&gt;"",VLOOKUP(B144,Sheet2!$A$2:$B$208,2,FALSE),"")</f>
      </c>
    </row>
    <row r="145" spans="5:6" ht="18">
      <c r="E145" s="6">
        <f t="shared" si="2"/>
        <v>0</v>
      </c>
      <c r="F145" s="8">
        <f>IF(B145&lt;&gt;"",VLOOKUP(B145,Sheet2!$A$2:$B$208,2,FALSE),"")</f>
      </c>
    </row>
    <row r="146" spans="5:6" ht="18">
      <c r="E146" s="6">
        <f t="shared" si="2"/>
        <v>0</v>
      </c>
      <c r="F146" s="8">
        <f>IF(B146&lt;&gt;"",VLOOKUP(B146,Sheet2!$A$2:$B$208,2,FALSE),"")</f>
      </c>
    </row>
    <row r="147" spans="5:6" ht="18">
      <c r="E147" s="6">
        <f t="shared" si="2"/>
        <v>0</v>
      </c>
      <c r="F147" s="8">
        <f>IF(B147&lt;&gt;"",VLOOKUP(B147,Sheet2!$A$2:$B$208,2,FALSE),"")</f>
      </c>
    </row>
    <row r="148" spans="5:6" ht="18">
      <c r="E148" s="6">
        <f t="shared" si="2"/>
        <v>0</v>
      </c>
      <c r="F148" s="8">
        <f>IF(B148&lt;&gt;"",VLOOKUP(B148,Sheet2!$A$2:$B$208,2,FALSE),"")</f>
      </c>
    </row>
    <row r="149" spans="5:6" ht="18">
      <c r="E149" s="6">
        <f t="shared" si="2"/>
        <v>0</v>
      </c>
      <c r="F149" s="8">
        <f>IF(B149&lt;&gt;"",VLOOKUP(B149,Sheet2!$A$2:$B$208,2,FALSE),"")</f>
      </c>
    </row>
    <row r="150" spans="5:6" ht="18">
      <c r="E150" s="6">
        <f t="shared" si="2"/>
        <v>0</v>
      </c>
      <c r="F150" s="8">
        <f>IF(B150&lt;&gt;"",VLOOKUP(B150,Sheet2!$A$2:$B$208,2,FALSE),"")</f>
      </c>
    </row>
    <row r="151" spans="5:6" ht="18">
      <c r="E151" s="6">
        <f t="shared" si="2"/>
        <v>0</v>
      </c>
      <c r="F151" s="8">
        <f>IF(B151&lt;&gt;"",VLOOKUP(B151,Sheet2!$A$2:$B$208,2,FALSE),"")</f>
      </c>
    </row>
    <row r="152" spans="5:6" ht="18">
      <c r="E152" s="6">
        <f t="shared" si="2"/>
        <v>0</v>
      </c>
      <c r="F152" s="8">
        <f>IF(B152&lt;&gt;"",VLOOKUP(B152,Sheet2!$A$2:$B$208,2,FALSE),"")</f>
      </c>
    </row>
    <row r="153" spans="5:6" ht="18">
      <c r="E153" s="6">
        <f t="shared" si="2"/>
        <v>0</v>
      </c>
      <c r="F153" s="8">
        <f>IF(B153&lt;&gt;"",VLOOKUP(B153,Sheet2!$A$2:$B$208,2,FALSE),"")</f>
      </c>
    </row>
    <row r="154" spans="5:6" ht="18">
      <c r="E154" s="6">
        <f t="shared" si="2"/>
        <v>0</v>
      </c>
      <c r="F154" s="8">
        <f>IF(B154&lt;&gt;"",VLOOKUP(B154,Sheet2!$A$2:$B$208,2,FALSE),"")</f>
      </c>
    </row>
    <row r="155" spans="5:6" ht="18">
      <c r="E155" s="6">
        <f t="shared" si="2"/>
        <v>0</v>
      </c>
      <c r="F155" s="8">
        <f>IF(B155&lt;&gt;"",VLOOKUP(B155,Sheet2!$A$2:$B$208,2,FALSE),"")</f>
      </c>
    </row>
    <row r="156" spans="5:6" ht="18">
      <c r="E156" s="6">
        <f t="shared" si="2"/>
        <v>0</v>
      </c>
      <c r="F156" s="8">
        <f>IF(B156&lt;&gt;"",VLOOKUP(B156,Sheet2!$A$2:$B$208,2,FALSE),"")</f>
      </c>
    </row>
    <row r="157" spans="5:6" ht="18">
      <c r="E157" s="6">
        <f t="shared" si="2"/>
        <v>0</v>
      </c>
      <c r="F157" s="8">
        <f>IF(B157&lt;&gt;"",VLOOKUP(B157,Sheet2!$A$2:$B$208,2,FALSE),"")</f>
      </c>
    </row>
    <row r="158" spans="5:6" ht="18">
      <c r="E158" s="6">
        <f t="shared" si="2"/>
        <v>0</v>
      </c>
      <c r="F158" s="8">
        <f>IF(B158&lt;&gt;"",VLOOKUP(B158,Sheet2!$A$2:$B$208,2,FALSE),"")</f>
      </c>
    </row>
    <row r="159" spans="5:6" ht="18">
      <c r="E159" s="6">
        <f t="shared" si="2"/>
        <v>0</v>
      </c>
      <c r="F159" s="8">
        <f>IF(B159&lt;&gt;"",VLOOKUP(B159,Sheet2!$A$2:$B$208,2,FALSE),"")</f>
      </c>
    </row>
    <row r="160" spans="5:6" ht="18">
      <c r="E160" s="6">
        <f t="shared" si="2"/>
        <v>0</v>
      </c>
      <c r="F160" s="8">
        <f>IF(B160&lt;&gt;"",VLOOKUP(B160,Sheet2!$A$2:$B$208,2,FALSE),"")</f>
      </c>
    </row>
    <row r="161" spans="5:6" ht="18">
      <c r="E161" s="6">
        <f t="shared" si="2"/>
        <v>0</v>
      </c>
      <c r="F161" s="8">
        <f>IF(B161&lt;&gt;"",VLOOKUP(B161,Sheet2!$A$2:$B$208,2,FALSE),"")</f>
      </c>
    </row>
    <row r="162" spans="5:6" ht="18">
      <c r="E162" s="6">
        <f t="shared" si="2"/>
        <v>0</v>
      </c>
      <c r="F162" s="8">
        <f>IF(B162&lt;&gt;"",VLOOKUP(B162,Sheet2!$A$2:$B$208,2,FALSE),"")</f>
      </c>
    </row>
    <row r="163" spans="5:6" ht="18">
      <c r="E163" s="6">
        <f t="shared" si="2"/>
        <v>0</v>
      </c>
      <c r="F163" s="8">
        <f>IF(B163&lt;&gt;"",VLOOKUP(B163,Sheet2!$A$2:$B$208,2,FALSE),"")</f>
      </c>
    </row>
    <row r="164" spans="5:6" ht="18">
      <c r="E164" s="6">
        <f t="shared" si="2"/>
        <v>0</v>
      </c>
      <c r="F164" s="8">
        <f>IF(B164&lt;&gt;"",VLOOKUP(B164,Sheet2!$A$2:$B$208,2,FALSE),"")</f>
      </c>
    </row>
    <row r="165" spans="5:6" ht="18">
      <c r="E165" s="6">
        <f t="shared" si="2"/>
        <v>0</v>
      </c>
      <c r="F165" s="8">
        <f>IF(B165&lt;&gt;"",VLOOKUP(B165,Sheet2!$A$2:$B$208,2,FALSE),"")</f>
      </c>
    </row>
    <row r="166" spans="5:6" ht="18">
      <c r="E166" s="6">
        <f t="shared" si="2"/>
        <v>0</v>
      </c>
      <c r="F166" s="8">
        <f>IF(B166&lt;&gt;"",VLOOKUP(B166,Sheet2!$A$2:$B$208,2,FALSE),"")</f>
      </c>
    </row>
    <row r="167" spans="5:6" ht="18">
      <c r="E167" s="6">
        <f t="shared" si="2"/>
        <v>0</v>
      </c>
      <c r="F167" s="8">
        <f>IF(B167&lt;&gt;"",VLOOKUP(B167,Sheet2!$A$2:$B$208,2,FALSE),"")</f>
      </c>
    </row>
    <row r="168" spans="5:6" ht="18">
      <c r="E168" s="6">
        <f t="shared" si="2"/>
        <v>0</v>
      </c>
      <c r="F168" s="8">
        <f>IF(B168&lt;&gt;"",VLOOKUP(B168,Sheet2!$A$2:$B$208,2,FALSE),"")</f>
      </c>
    </row>
    <row r="169" spans="5:6" ht="18">
      <c r="E169" s="6">
        <f t="shared" si="2"/>
        <v>0</v>
      </c>
      <c r="F169" s="8">
        <f>IF(B169&lt;&gt;"",VLOOKUP(B169,Sheet2!$A$2:$B$208,2,FALSE),"")</f>
      </c>
    </row>
    <row r="170" spans="5:6" ht="18">
      <c r="E170" s="6">
        <f t="shared" si="2"/>
        <v>0</v>
      </c>
      <c r="F170" s="8">
        <f>IF(B170&lt;&gt;"",VLOOKUP(B170,Sheet2!$A$2:$B$208,2,FALSE),"")</f>
      </c>
    </row>
    <row r="171" spans="5:6" ht="18">
      <c r="E171" s="6">
        <f t="shared" si="2"/>
        <v>0</v>
      </c>
      <c r="F171" s="8">
        <f>IF(B171&lt;&gt;"",VLOOKUP(B171,Sheet2!$A$2:$B$208,2,FALSE),"")</f>
      </c>
    </row>
    <row r="172" spans="5:6" ht="18">
      <c r="E172" s="6">
        <f t="shared" si="2"/>
        <v>0</v>
      </c>
      <c r="F172" s="8">
        <f>IF(B172&lt;&gt;"",VLOOKUP(B172,Sheet2!$A$2:$B$208,2,FALSE),"")</f>
      </c>
    </row>
    <row r="173" spans="5:6" ht="18">
      <c r="E173" s="6">
        <f t="shared" si="2"/>
        <v>0</v>
      </c>
      <c r="F173" s="8">
        <f>IF(B173&lt;&gt;"",VLOOKUP(B173,Sheet2!$A$2:$B$208,2,FALSE),"")</f>
      </c>
    </row>
    <row r="174" spans="5:6" ht="18">
      <c r="E174" s="6">
        <f t="shared" si="2"/>
        <v>0</v>
      </c>
      <c r="F174" s="8">
        <f>IF(B174&lt;&gt;"",VLOOKUP(B174,Sheet2!$A$2:$B$208,2,FALSE),"")</f>
      </c>
    </row>
    <row r="175" spans="5:6" ht="18">
      <c r="E175" s="6">
        <f t="shared" si="2"/>
        <v>0</v>
      </c>
      <c r="F175" s="8">
        <f>IF(B175&lt;&gt;"",VLOOKUP(B175,Sheet2!$A$2:$B$208,2,FALSE),"")</f>
      </c>
    </row>
    <row r="176" spans="5:6" ht="18">
      <c r="E176" s="6">
        <f t="shared" si="2"/>
        <v>0</v>
      </c>
      <c r="F176" s="8">
        <f>IF(B176&lt;&gt;"",VLOOKUP(B176,Sheet2!$A$2:$B$208,2,FALSE),"")</f>
      </c>
    </row>
    <row r="177" spans="5:6" ht="18">
      <c r="E177" s="6">
        <f t="shared" si="2"/>
        <v>0</v>
      </c>
      <c r="F177" s="8">
        <f>IF(B177&lt;&gt;"",VLOOKUP(B177,Sheet2!$A$2:$B$208,2,FALSE),"")</f>
      </c>
    </row>
    <row r="178" spans="5:6" ht="18">
      <c r="E178" s="6">
        <f t="shared" si="2"/>
        <v>0</v>
      </c>
      <c r="F178" s="8">
        <f>IF(B178&lt;&gt;"",VLOOKUP(B178,Sheet2!$A$2:$B$208,2,FALSE),"")</f>
      </c>
    </row>
    <row r="179" spans="5:6" ht="18">
      <c r="E179" s="6">
        <f t="shared" si="2"/>
        <v>0</v>
      </c>
      <c r="F179" s="8">
        <f>IF(B179&lt;&gt;"",VLOOKUP(B179,Sheet2!$A$2:$B$208,2,FALSE),"")</f>
      </c>
    </row>
    <row r="180" spans="5:6" ht="18">
      <c r="E180" s="6">
        <f t="shared" si="2"/>
        <v>0</v>
      </c>
      <c r="F180" s="8">
        <f>IF(B180&lt;&gt;"",VLOOKUP(B180,Sheet2!$A$2:$B$208,2,FALSE),"")</f>
      </c>
    </row>
    <row r="181" spans="5:6" ht="18">
      <c r="E181" s="6">
        <f t="shared" si="2"/>
        <v>0</v>
      </c>
      <c r="F181" s="8">
        <f>IF(B181&lt;&gt;"",VLOOKUP(B181,Sheet2!$A$2:$B$208,2,FALSE),"")</f>
      </c>
    </row>
    <row r="182" spans="5:6" ht="18">
      <c r="E182" s="6">
        <f t="shared" si="2"/>
        <v>0</v>
      </c>
      <c r="F182" s="8">
        <f>IF(B182&lt;&gt;"",VLOOKUP(B182,Sheet2!$A$2:$B$208,2,FALSE),"")</f>
      </c>
    </row>
    <row r="183" spans="5:6" ht="18">
      <c r="E183" s="6">
        <f t="shared" si="2"/>
        <v>0</v>
      </c>
      <c r="F183" s="8">
        <f>IF(B183&lt;&gt;"",VLOOKUP(B183,Sheet2!$A$2:$B$208,2,FALSE),"")</f>
      </c>
    </row>
    <row r="184" spans="5:6" ht="18">
      <c r="E184" s="6">
        <f t="shared" si="2"/>
        <v>0</v>
      </c>
      <c r="F184" s="8">
        <f>IF(B184&lt;&gt;"",VLOOKUP(B184,Sheet2!$A$2:$B$208,2,FALSE),"")</f>
      </c>
    </row>
    <row r="185" spans="5:6" ht="18">
      <c r="E185" s="6">
        <f t="shared" si="2"/>
        <v>0</v>
      </c>
      <c r="F185" s="8">
        <f>IF(B185&lt;&gt;"",VLOOKUP(B185,Sheet2!$A$2:$B$208,2,FALSE),"")</f>
      </c>
    </row>
    <row r="186" spans="5:6" ht="18">
      <c r="E186" s="6">
        <f t="shared" si="2"/>
        <v>0</v>
      </c>
      <c r="F186" s="8">
        <f>IF(B186&lt;&gt;"",VLOOKUP(B186,Sheet2!$A$2:$B$208,2,FALSE),"")</f>
      </c>
    </row>
    <row r="187" spans="5:6" ht="18">
      <c r="E187" s="6">
        <f t="shared" si="2"/>
        <v>0</v>
      </c>
      <c r="F187" s="8">
        <f>IF(B187&lt;&gt;"",VLOOKUP(B187,Sheet2!$A$2:$B$208,2,FALSE),"")</f>
      </c>
    </row>
    <row r="188" spans="5:6" ht="18">
      <c r="E188" s="6">
        <f t="shared" si="2"/>
        <v>0</v>
      </c>
      <c r="F188" s="8">
        <f>IF(B188&lt;&gt;"",VLOOKUP(B188,Sheet2!$A$2:$B$208,2,FALSE),"")</f>
      </c>
    </row>
    <row r="189" spans="5:6" ht="18">
      <c r="E189" s="6">
        <f t="shared" si="2"/>
        <v>0</v>
      </c>
      <c r="F189" s="8">
        <f>IF(B189&lt;&gt;"",VLOOKUP(B189,Sheet2!$A$2:$B$208,2,FALSE),"")</f>
      </c>
    </row>
    <row r="190" spans="5:6" ht="18">
      <c r="E190" s="6">
        <f t="shared" si="2"/>
        <v>0</v>
      </c>
      <c r="F190" s="8">
        <f>IF(B190&lt;&gt;"",VLOOKUP(B190,Sheet2!$A$2:$B$208,2,FALSE),"")</f>
      </c>
    </row>
    <row r="191" spans="5:6" ht="18">
      <c r="E191" s="6">
        <f t="shared" si="2"/>
        <v>0</v>
      </c>
      <c r="F191" s="8">
        <f>IF(B191&lt;&gt;"",VLOOKUP(B191,Sheet2!$A$2:$B$208,2,FALSE),"")</f>
      </c>
    </row>
    <row r="192" spans="5:6" ht="18">
      <c r="E192" s="6">
        <f t="shared" si="2"/>
        <v>0</v>
      </c>
      <c r="F192" s="8">
        <f>IF(B192&lt;&gt;"",VLOOKUP(B192,Sheet2!$A$2:$B$208,2,FALSE),"")</f>
      </c>
    </row>
    <row r="193" spans="5:6" ht="18">
      <c r="E193" s="6">
        <f t="shared" si="2"/>
        <v>0</v>
      </c>
      <c r="F193" s="8">
        <f>IF(B193&lt;&gt;"",VLOOKUP(B193,Sheet2!$A$2:$B$208,2,FALSE),"")</f>
      </c>
    </row>
    <row r="194" spans="5:6" ht="18">
      <c r="E194" s="6">
        <f t="shared" si="2"/>
        <v>0</v>
      </c>
      <c r="F194" s="8">
        <f>IF(B194&lt;&gt;"",VLOOKUP(B194,Sheet2!$A$2:$B$208,2,FALSE),"")</f>
      </c>
    </row>
    <row r="195" spans="5:6" ht="18">
      <c r="E195" s="6">
        <f t="shared" si="2"/>
        <v>0</v>
      </c>
      <c r="F195" s="8">
        <f>IF(B195&lt;&gt;"",VLOOKUP(B195,Sheet2!$A$2:$B$208,2,FALSE),"")</f>
      </c>
    </row>
    <row r="196" spans="5:6" ht="18">
      <c r="E196" s="6">
        <f t="shared" si="2"/>
        <v>0</v>
      </c>
      <c r="F196" s="8">
        <f>IF(B196&lt;&gt;"",VLOOKUP(B196,Sheet2!$A$2:$B$208,2,FALSE),"")</f>
      </c>
    </row>
    <row r="197" spans="5:6" ht="18">
      <c r="E197" s="6">
        <f aca="true" t="shared" si="3" ref="E197:E203">C197*D197</f>
        <v>0</v>
      </c>
      <c r="F197" s="8">
        <f>IF(B197&lt;&gt;"",VLOOKUP(B197,Sheet2!$A$2:$B$208,2,FALSE),"")</f>
      </c>
    </row>
    <row r="198" spans="5:6" ht="18">
      <c r="E198" s="6">
        <f t="shared" si="3"/>
        <v>0</v>
      </c>
      <c r="F198" s="8">
        <f>IF(B198&lt;&gt;"",VLOOKUP(B198,Sheet2!$A$2:$B$208,2,FALSE),"")</f>
      </c>
    </row>
    <row r="199" spans="5:6" ht="18">
      <c r="E199" s="6">
        <f t="shared" si="3"/>
        <v>0</v>
      </c>
      <c r="F199" s="8">
        <f>IF(B199&lt;&gt;"",VLOOKUP(B199,Sheet2!$A$2:$B$208,2,FALSE),"")</f>
      </c>
    </row>
    <row r="200" spans="5:6" ht="18">
      <c r="E200" s="6">
        <f t="shared" si="3"/>
        <v>0</v>
      </c>
      <c r="F200" s="8">
        <f>IF(B200&lt;&gt;"",VLOOKUP(B200,Sheet2!$A$2:$B$208,2,FALSE),"")</f>
      </c>
    </row>
    <row r="201" spans="5:6" ht="18">
      <c r="E201" s="6">
        <f t="shared" si="3"/>
        <v>0</v>
      </c>
      <c r="F201" s="8">
        <f>IF(B201&lt;&gt;"",VLOOKUP(B201,Sheet2!$A$2:$B$208,2,FALSE),"")</f>
      </c>
    </row>
    <row r="202" spans="5:6" ht="18">
      <c r="E202" s="6">
        <f t="shared" si="3"/>
        <v>0</v>
      </c>
      <c r="F202" s="8">
        <f>IF(B202&lt;&gt;"",VLOOKUP(B202,Sheet2!$A$2:$B$208,2,FALSE),"")</f>
      </c>
    </row>
    <row r="203" spans="5:6" ht="18">
      <c r="E203" s="6">
        <f t="shared" si="3"/>
        <v>0</v>
      </c>
      <c r="F203" s="8">
        <f>IF(B203&lt;&gt;"",VLOOKUP(B203,Sheet2!$A$2:$B$208,2,FALSE),"")</f>
      </c>
    </row>
  </sheetData>
  <mergeCells count="1">
    <mergeCell ref="A1:E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8"/>
  <sheetViews>
    <sheetView workbookViewId="0" topLeftCell="A175">
      <selection activeCell="A3" sqref="A3"/>
    </sheetView>
  </sheetViews>
  <sheetFormatPr defaultColWidth="9.140625" defaultRowHeight="12.75"/>
  <cols>
    <col min="1" max="1" width="24.00390625" style="0" customWidth="1"/>
  </cols>
  <sheetData>
    <row r="1" spans="1:2" ht="12.75">
      <c r="A1" s="7" t="s">
        <v>13</v>
      </c>
      <c r="B1" s="7" t="s">
        <v>12</v>
      </c>
    </row>
    <row r="2" spans="1:2" ht="12.75">
      <c r="A2" s="7" t="s">
        <v>15</v>
      </c>
      <c r="B2" s="7" t="s">
        <v>14</v>
      </c>
    </row>
    <row r="3" spans="1:2" ht="12.75">
      <c r="A3" s="7" t="s">
        <v>17</v>
      </c>
      <c r="B3" s="7" t="s">
        <v>16</v>
      </c>
    </row>
    <row r="4" spans="1:2" ht="12.75">
      <c r="A4" s="7" t="s">
        <v>19</v>
      </c>
      <c r="B4" s="7" t="s">
        <v>18</v>
      </c>
    </row>
    <row r="5" spans="1:2" ht="12.75">
      <c r="A5" s="7" t="s">
        <v>21</v>
      </c>
      <c r="B5" s="7" t="s">
        <v>20</v>
      </c>
    </row>
    <row r="6" spans="1:2" ht="12.75">
      <c r="A6" s="7" t="s">
        <v>23</v>
      </c>
      <c r="B6" s="7" t="s">
        <v>22</v>
      </c>
    </row>
    <row r="7" spans="1:2" ht="12.75">
      <c r="A7" s="7" t="s">
        <v>25</v>
      </c>
      <c r="B7" s="7" t="s">
        <v>24</v>
      </c>
    </row>
    <row r="8" spans="1:2" ht="12.75">
      <c r="A8" s="7" t="s">
        <v>27</v>
      </c>
      <c r="B8" s="7" t="s">
        <v>26</v>
      </c>
    </row>
    <row r="9" spans="1:2" ht="12.75">
      <c r="A9" s="7" t="s">
        <v>9</v>
      </c>
      <c r="B9" s="7" t="s">
        <v>28</v>
      </c>
    </row>
    <row r="10" spans="1:2" ht="12.75">
      <c r="A10" s="7" t="s">
        <v>30</v>
      </c>
      <c r="B10" s="7" t="s">
        <v>29</v>
      </c>
    </row>
    <row r="11" spans="1:2" ht="12.75">
      <c r="A11" s="7" t="s">
        <v>32</v>
      </c>
      <c r="B11" s="7" t="s">
        <v>31</v>
      </c>
    </row>
    <row r="12" spans="1:2" ht="12.75">
      <c r="A12" s="7" t="s">
        <v>34</v>
      </c>
      <c r="B12" s="7" t="s">
        <v>33</v>
      </c>
    </row>
    <row r="13" spans="1:2" ht="12.75">
      <c r="A13" s="7" t="s">
        <v>36</v>
      </c>
      <c r="B13" s="7" t="s">
        <v>35</v>
      </c>
    </row>
    <row r="14" spans="1:2" ht="12.75">
      <c r="A14" s="7" t="s">
        <v>38</v>
      </c>
      <c r="B14" s="7" t="s">
        <v>37</v>
      </c>
    </row>
    <row r="15" spans="1:2" ht="12.75">
      <c r="A15" s="7" t="s">
        <v>40</v>
      </c>
      <c r="B15" s="7" t="s">
        <v>39</v>
      </c>
    </row>
    <row r="16" spans="1:2" ht="12.75">
      <c r="A16" s="7" t="s">
        <v>42</v>
      </c>
      <c r="B16" s="7" t="s">
        <v>41</v>
      </c>
    </row>
    <row r="17" spans="1:2" ht="12.75">
      <c r="A17" s="7" t="s">
        <v>44</v>
      </c>
      <c r="B17" s="7" t="s">
        <v>43</v>
      </c>
    </row>
    <row r="18" spans="1:2" ht="12.75">
      <c r="A18" s="7" t="s">
        <v>46</v>
      </c>
      <c r="B18" s="7" t="s">
        <v>45</v>
      </c>
    </row>
    <row r="19" spans="1:2" ht="12.75">
      <c r="A19" s="7" t="s">
        <v>48</v>
      </c>
      <c r="B19" s="7" t="s">
        <v>47</v>
      </c>
    </row>
    <row r="20" spans="1:2" ht="12.75">
      <c r="A20" s="7" t="s">
        <v>50</v>
      </c>
      <c r="B20" s="7" t="s">
        <v>49</v>
      </c>
    </row>
    <row r="21" spans="1:2" ht="12.75">
      <c r="A21" s="7" t="s">
        <v>52</v>
      </c>
      <c r="B21" s="7" t="s">
        <v>51</v>
      </c>
    </row>
    <row r="22" spans="1:2" ht="12.75">
      <c r="A22" s="7" t="s">
        <v>54</v>
      </c>
      <c r="B22" s="7" t="s">
        <v>53</v>
      </c>
    </row>
    <row r="23" spans="1:2" ht="12.75">
      <c r="A23" s="7" t="s">
        <v>56</v>
      </c>
      <c r="B23" s="7" t="s">
        <v>55</v>
      </c>
    </row>
    <row r="24" spans="1:2" ht="12.75">
      <c r="A24" s="7" t="s">
        <v>58</v>
      </c>
      <c r="B24" s="7" t="s">
        <v>57</v>
      </c>
    </row>
    <row r="25" spans="1:2" ht="12.75">
      <c r="A25" s="7" t="s">
        <v>60</v>
      </c>
      <c r="B25" s="7" t="s">
        <v>59</v>
      </c>
    </row>
    <row r="26" spans="1:2" ht="12.75">
      <c r="A26" s="7" t="s">
        <v>62</v>
      </c>
      <c r="B26" s="7" t="s">
        <v>61</v>
      </c>
    </row>
    <row r="27" spans="1:2" ht="12.75">
      <c r="A27" s="7" t="s">
        <v>64</v>
      </c>
      <c r="B27" s="7" t="s">
        <v>63</v>
      </c>
    </row>
    <row r="28" spans="1:2" ht="12.75">
      <c r="A28" s="7" t="s">
        <v>66</v>
      </c>
      <c r="B28" s="7" t="s">
        <v>65</v>
      </c>
    </row>
    <row r="29" spans="1:2" ht="12.75">
      <c r="A29" s="7" t="s">
        <v>68</v>
      </c>
      <c r="B29" s="7" t="s">
        <v>67</v>
      </c>
    </row>
    <row r="30" spans="1:2" ht="12.75">
      <c r="A30" s="7" t="s">
        <v>70</v>
      </c>
      <c r="B30" s="7" t="s">
        <v>69</v>
      </c>
    </row>
    <row r="31" spans="1:2" ht="12.75">
      <c r="A31" s="7" t="s">
        <v>72</v>
      </c>
      <c r="B31" s="7" t="s">
        <v>71</v>
      </c>
    </row>
    <row r="32" spans="1:2" ht="12.75">
      <c r="A32" s="7" t="s">
        <v>74</v>
      </c>
      <c r="B32" s="7" t="s">
        <v>73</v>
      </c>
    </row>
    <row r="33" spans="1:2" ht="12.75">
      <c r="A33" s="7" t="s">
        <v>76</v>
      </c>
      <c r="B33" s="7" t="s">
        <v>75</v>
      </c>
    </row>
    <row r="34" spans="1:2" ht="12.75">
      <c r="A34" s="7" t="s">
        <v>78</v>
      </c>
      <c r="B34" s="7" t="s">
        <v>77</v>
      </c>
    </row>
    <row r="35" spans="1:2" ht="12.75">
      <c r="A35" s="7" t="s">
        <v>80</v>
      </c>
      <c r="B35" s="7" t="s">
        <v>79</v>
      </c>
    </row>
    <row r="36" spans="1:2" ht="12.75">
      <c r="A36" s="7" t="s">
        <v>82</v>
      </c>
      <c r="B36" s="7" t="s">
        <v>81</v>
      </c>
    </row>
    <row r="37" spans="1:2" ht="12.75">
      <c r="A37" s="7" t="s">
        <v>84</v>
      </c>
      <c r="B37" s="7" t="s">
        <v>83</v>
      </c>
    </row>
    <row r="38" spans="1:2" ht="12.75">
      <c r="A38" s="7" t="s">
        <v>86</v>
      </c>
      <c r="B38" s="7" t="s">
        <v>85</v>
      </c>
    </row>
    <row r="39" spans="1:2" ht="12.75">
      <c r="A39" s="7" t="s">
        <v>88</v>
      </c>
      <c r="B39" s="7" t="s">
        <v>87</v>
      </c>
    </row>
    <row r="40" spans="1:2" ht="12.75">
      <c r="A40" s="7" t="s">
        <v>90</v>
      </c>
      <c r="B40" s="7" t="s">
        <v>89</v>
      </c>
    </row>
    <row r="41" spans="1:2" ht="12.75">
      <c r="A41" s="7" t="s">
        <v>92</v>
      </c>
      <c r="B41" s="7" t="s">
        <v>91</v>
      </c>
    </row>
    <row r="42" spans="1:2" ht="12.75">
      <c r="A42" s="7" t="s">
        <v>94</v>
      </c>
      <c r="B42" s="7" t="s">
        <v>93</v>
      </c>
    </row>
    <row r="43" spans="1:2" ht="12.75">
      <c r="A43" s="7" t="s">
        <v>96</v>
      </c>
      <c r="B43" s="7" t="s">
        <v>95</v>
      </c>
    </row>
    <row r="44" spans="1:2" ht="12.75">
      <c r="A44" s="7" t="s">
        <v>98</v>
      </c>
      <c r="B44" s="7" t="s">
        <v>97</v>
      </c>
    </row>
    <row r="45" spans="1:2" ht="12.75">
      <c r="A45" s="7" t="s">
        <v>100</v>
      </c>
      <c r="B45" s="7" t="s">
        <v>99</v>
      </c>
    </row>
    <row r="46" spans="1:2" ht="12.75">
      <c r="A46" s="7" t="s">
        <v>102</v>
      </c>
      <c r="B46" s="7" t="s">
        <v>101</v>
      </c>
    </row>
    <row r="47" spans="1:2" ht="12.75">
      <c r="A47" s="7" t="s">
        <v>104</v>
      </c>
      <c r="B47" s="7" t="s">
        <v>103</v>
      </c>
    </row>
    <row r="48" spans="1:2" ht="12.75">
      <c r="A48" s="7" t="s">
        <v>106</v>
      </c>
      <c r="B48" s="7" t="s">
        <v>105</v>
      </c>
    </row>
    <row r="49" spans="1:2" ht="12.75">
      <c r="A49" s="7" t="s">
        <v>108</v>
      </c>
      <c r="B49" s="7" t="s">
        <v>107</v>
      </c>
    </row>
    <row r="50" spans="1:2" ht="12.75">
      <c r="A50" s="7" t="s">
        <v>110</v>
      </c>
      <c r="B50" s="7" t="s">
        <v>109</v>
      </c>
    </row>
    <row r="51" spans="1:2" ht="12.75">
      <c r="A51" s="7" t="s">
        <v>112</v>
      </c>
      <c r="B51" s="7" t="s">
        <v>111</v>
      </c>
    </row>
    <row r="52" spans="1:2" ht="12.75">
      <c r="A52" s="7" t="s">
        <v>114</v>
      </c>
      <c r="B52" s="7" t="s">
        <v>113</v>
      </c>
    </row>
    <row r="53" spans="1:2" ht="12.75">
      <c r="A53" s="7" t="s">
        <v>110</v>
      </c>
      <c r="B53" s="7" t="s">
        <v>115</v>
      </c>
    </row>
    <row r="54" spans="1:2" ht="12.75">
      <c r="A54" s="7" t="s">
        <v>117</v>
      </c>
      <c r="B54" s="7" t="s">
        <v>116</v>
      </c>
    </row>
    <row r="55" spans="1:2" ht="12.75">
      <c r="A55" s="7" t="s">
        <v>119</v>
      </c>
      <c r="B55" s="7" t="s">
        <v>118</v>
      </c>
    </row>
    <row r="56" spans="1:2" ht="12.75">
      <c r="A56" s="7" t="s">
        <v>121</v>
      </c>
      <c r="B56" s="7" t="s">
        <v>120</v>
      </c>
    </row>
    <row r="57" spans="1:2" ht="12.75">
      <c r="A57" s="7" t="s">
        <v>123</v>
      </c>
      <c r="B57" s="7" t="s">
        <v>122</v>
      </c>
    </row>
    <row r="58" spans="1:2" ht="12.75">
      <c r="A58" s="7" t="s">
        <v>125</v>
      </c>
      <c r="B58" s="7" t="s">
        <v>124</v>
      </c>
    </row>
    <row r="59" spans="1:2" ht="12.75">
      <c r="A59" s="7" t="s">
        <v>127</v>
      </c>
      <c r="B59" s="7" t="s">
        <v>126</v>
      </c>
    </row>
    <row r="60" spans="1:2" ht="12.75">
      <c r="A60" s="7" t="s">
        <v>129</v>
      </c>
      <c r="B60" s="7" t="s">
        <v>128</v>
      </c>
    </row>
    <row r="61" spans="1:2" ht="12.75">
      <c r="A61" s="7" t="s">
        <v>131</v>
      </c>
      <c r="B61" s="7" t="s">
        <v>130</v>
      </c>
    </row>
    <row r="62" spans="1:2" ht="12.75">
      <c r="A62" s="7" t="s">
        <v>133</v>
      </c>
      <c r="B62" s="7" t="s">
        <v>132</v>
      </c>
    </row>
    <row r="63" spans="1:2" ht="12.75">
      <c r="A63" s="7" t="s">
        <v>135</v>
      </c>
      <c r="B63" s="7" t="s">
        <v>134</v>
      </c>
    </row>
    <row r="64" spans="1:2" ht="12.75">
      <c r="A64" s="7" t="s">
        <v>137</v>
      </c>
      <c r="B64" s="7" t="s">
        <v>136</v>
      </c>
    </row>
    <row r="65" spans="1:2" ht="12.75">
      <c r="A65" s="7" t="s">
        <v>139</v>
      </c>
      <c r="B65" s="7" t="s">
        <v>138</v>
      </c>
    </row>
    <row r="66" spans="1:2" ht="12.75">
      <c r="A66" s="7" t="s">
        <v>141</v>
      </c>
      <c r="B66" s="7" t="s">
        <v>140</v>
      </c>
    </row>
    <row r="67" spans="1:2" ht="12.75">
      <c r="A67" s="7" t="s">
        <v>143</v>
      </c>
      <c r="B67" s="7" t="s">
        <v>142</v>
      </c>
    </row>
    <row r="68" spans="1:2" ht="12.75">
      <c r="A68" s="7" t="s">
        <v>145</v>
      </c>
      <c r="B68" s="7" t="s">
        <v>144</v>
      </c>
    </row>
    <row r="69" spans="1:2" ht="12.75">
      <c r="A69" s="7" t="s">
        <v>147</v>
      </c>
      <c r="B69" s="7" t="s">
        <v>146</v>
      </c>
    </row>
    <row r="70" spans="1:2" ht="12.75">
      <c r="A70" s="7" t="s">
        <v>149</v>
      </c>
      <c r="B70" s="7" t="s">
        <v>148</v>
      </c>
    </row>
    <row r="71" spans="1:2" ht="12.75">
      <c r="A71" s="7" t="s">
        <v>151</v>
      </c>
      <c r="B71" s="7" t="s">
        <v>150</v>
      </c>
    </row>
    <row r="72" spans="1:2" ht="12.75">
      <c r="A72" s="7" t="s">
        <v>153</v>
      </c>
      <c r="B72" s="7" t="s">
        <v>152</v>
      </c>
    </row>
    <row r="73" spans="1:2" ht="12.75">
      <c r="A73" s="7" t="s">
        <v>155</v>
      </c>
      <c r="B73" s="7" t="s">
        <v>154</v>
      </c>
    </row>
    <row r="74" spans="1:2" ht="12.75">
      <c r="A74" s="7" t="s">
        <v>157</v>
      </c>
      <c r="B74" s="7" t="s">
        <v>156</v>
      </c>
    </row>
    <row r="75" spans="1:2" ht="12.75">
      <c r="A75" s="7" t="s">
        <v>159</v>
      </c>
      <c r="B75" s="7" t="s">
        <v>158</v>
      </c>
    </row>
    <row r="76" spans="1:2" ht="12.75">
      <c r="A76" s="7" t="s">
        <v>161</v>
      </c>
      <c r="B76" s="7" t="s">
        <v>160</v>
      </c>
    </row>
    <row r="77" spans="1:2" ht="12.75">
      <c r="A77" s="7" t="s">
        <v>163</v>
      </c>
      <c r="B77" s="7" t="s">
        <v>162</v>
      </c>
    </row>
    <row r="78" spans="1:2" ht="12.75">
      <c r="A78" s="7" t="s">
        <v>165</v>
      </c>
      <c r="B78" s="7" t="s">
        <v>164</v>
      </c>
    </row>
    <row r="79" spans="1:2" ht="12.75">
      <c r="A79" s="7" t="s">
        <v>167</v>
      </c>
      <c r="B79" s="7" t="s">
        <v>166</v>
      </c>
    </row>
    <row r="80" spans="1:2" ht="12.75">
      <c r="A80" s="7" t="s">
        <v>169</v>
      </c>
      <c r="B80" s="7" t="s">
        <v>168</v>
      </c>
    </row>
    <row r="81" spans="1:2" ht="12.75">
      <c r="A81" s="7" t="s">
        <v>171</v>
      </c>
      <c r="B81" s="7" t="s">
        <v>170</v>
      </c>
    </row>
    <row r="82" spans="1:2" ht="12.75">
      <c r="A82" s="7" t="s">
        <v>173</v>
      </c>
      <c r="B82" s="7" t="s">
        <v>172</v>
      </c>
    </row>
    <row r="83" spans="1:2" ht="12.75">
      <c r="A83" s="7" t="s">
        <v>175</v>
      </c>
      <c r="B83" s="7" t="s">
        <v>174</v>
      </c>
    </row>
    <row r="84" spans="1:2" ht="12.75">
      <c r="A84" s="7" t="s">
        <v>177</v>
      </c>
      <c r="B84" s="7" t="s">
        <v>176</v>
      </c>
    </row>
    <row r="85" spans="1:2" ht="12.75">
      <c r="A85" s="7" t="s">
        <v>179</v>
      </c>
      <c r="B85" s="7" t="s">
        <v>178</v>
      </c>
    </row>
    <row r="86" spans="1:2" ht="12.75">
      <c r="A86" s="7" t="s">
        <v>181</v>
      </c>
      <c r="B86" s="7" t="s">
        <v>180</v>
      </c>
    </row>
    <row r="87" spans="1:2" ht="12.75">
      <c r="A87" s="7" t="s">
        <v>183</v>
      </c>
      <c r="B87" s="7" t="s">
        <v>182</v>
      </c>
    </row>
    <row r="88" spans="1:2" ht="12.75">
      <c r="A88" s="7" t="s">
        <v>185</v>
      </c>
      <c r="B88" s="7" t="s">
        <v>184</v>
      </c>
    </row>
    <row r="89" spans="1:2" ht="12.75">
      <c r="A89" s="7" t="s">
        <v>187</v>
      </c>
      <c r="B89" s="7" t="s">
        <v>186</v>
      </c>
    </row>
    <row r="90" spans="1:2" ht="12.75">
      <c r="A90" s="7" t="s">
        <v>189</v>
      </c>
      <c r="B90" s="7" t="s">
        <v>188</v>
      </c>
    </row>
    <row r="91" spans="1:2" ht="12.75">
      <c r="A91" s="7" t="s">
        <v>191</v>
      </c>
      <c r="B91" s="7" t="s">
        <v>190</v>
      </c>
    </row>
    <row r="92" spans="1:2" ht="12.75">
      <c r="A92" s="7" t="s">
        <v>193</v>
      </c>
      <c r="B92" s="7" t="s">
        <v>192</v>
      </c>
    </row>
    <row r="93" spans="1:2" ht="12.75">
      <c r="A93" s="7" t="s">
        <v>195</v>
      </c>
      <c r="B93" s="7" t="s">
        <v>194</v>
      </c>
    </row>
    <row r="94" spans="1:2" ht="12.75">
      <c r="A94" s="7" t="s">
        <v>197</v>
      </c>
      <c r="B94" s="7" t="s">
        <v>196</v>
      </c>
    </row>
    <row r="95" spans="1:2" ht="12.75">
      <c r="A95" s="7" t="s">
        <v>199</v>
      </c>
      <c r="B95" s="7" t="s">
        <v>198</v>
      </c>
    </row>
    <row r="96" spans="1:2" ht="12.75">
      <c r="A96" s="7" t="s">
        <v>201</v>
      </c>
      <c r="B96" s="7" t="s">
        <v>200</v>
      </c>
    </row>
    <row r="97" spans="1:2" ht="12.75">
      <c r="A97" s="7" t="s">
        <v>203</v>
      </c>
      <c r="B97" s="7" t="s">
        <v>202</v>
      </c>
    </row>
    <row r="98" spans="1:2" ht="12.75">
      <c r="A98" s="7" t="s">
        <v>205</v>
      </c>
      <c r="B98" s="7" t="s">
        <v>204</v>
      </c>
    </row>
    <row r="99" spans="1:2" ht="12.75">
      <c r="A99" s="7" t="s">
        <v>207</v>
      </c>
      <c r="B99" s="7" t="s">
        <v>206</v>
      </c>
    </row>
    <row r="100" spans="1:2" ht="12.75">
      <c r="A100" s="7" t="s">
        <v>209</v>
      </c>
      <c r="B100" s="7" t="s">
        <v>208</v>
      </c>
    </row>
    <row r="101" spans="1:2" ht="12.75">
      <c r="A101" s="7" t="s">
        <v>211</v>
      </c>
      <c r="B101" s="7" t="s">
        <v>210</v>
      </c>
    </row>
    <row r="102" spans="1:2" ht="12.75">
      <c r="A102" s="7" t="s">
        <v>213</v>
      </c>
      <c r="B102" s="7" t="s">
        <v>212</v>
      </c>
    </row>
    <row r="103" spans="1:2" ht="12.75">
      <c r="A103" s="7" t="s">
        <v>215</v>
      </c>
      <c r="B103" s="7" t="s">
        <v>214</v>
      </c>
    </row>
    <row r="104" spans="1:2" ht="12.75">
      <c r="A104" s="7" t="s">
        <v>217</v>
      </c>
      <c r="B104" s="7" t="s">
        <v>216</v>
      </c>
    </row>
    <row r="105" spans="1:2" ht="12.75">
      <c r="A105" s="7" t="s">
        <v>219</v>
      </c>
      <c r="B105" s="7" t="s">
        <v>218</v>
      </c>
    </row>
    <row r="106" spans="1:2" ht="12.75">
      <c r="A106" s="7" t="s">
        <v>221</v>
      </c>
      <c r="B106" s="7" t="s">
        <v>220</v>
      </c>
    </row>
    <row r="107" spans="1:2" ht="12.75">
      <c r="A107" s="7" t="s">
        <v>223</v>
      </c>
      <c r="B107" s="7" t="s">
        <v>222</v>
      </c>
    </row>
    <row r="108" spans="1:2" ht="12.75">
      <c r="A108" s="7" t="s">
        <v>225</v>
      </c>
      <c r="B108" s="7" t="s">
        <v>224</v>
      </c>
    </row>
    <row r="109" spans="1:2" ht="12.75">
      <c r="A109" s="7" t="s">
        <v>227</v>
      </c>
      <c r="B109" s="7" t="s">
        <v>226</v>
      </c>
    </row>
    <row r="110" spans="1:2" ht="12.75">
      <c r="A110" s="7" t="s">
        <v>229</v>
      </c>
      <c r="B110" s="7" t="s">
        <v>228</v>
      </c>
    </row>
    <row r="111" spans="1:2" ht="12.75">
      <c r="A111" s="7" t="s">
        <v>231</v>
      </c>
      <c r="B111" s="7" t="s">
        <v>230</v>
      </c>
    </row>
    <row r="112" spans="1:2" ht="12.75">
      <c r="A112" s="7" t="s">
        <v>233</v>
      </c>
      <c r="B112" s="7" t="s">
        <v>232</v>
      </c>
    </row>
    <row r="113" spans="1:2" ht="12.75">
      <c r="A113" s="7" t="s">
        <v>235</v>
      </c>
      <c r="B113" s="7" t="s">
        <v>234</v>
      </c>
    </row>
    <row r="114" spans="1:2" ht="12.75">
      <c r="A114" s="7" t="s">
        <v>237</v>
      </c>
      <c r="B114" s="7" t="s">
        <v>236</v>
      </c>
    </row>
    <row r="115" spans="1:2" ht="12.75">
      <c r="A115" s="7" t="s">
        <v>239</v>
      </c>
      <c r="B115" s="7" t="s">
        <v>238</v>
      </c>
    </row>
    <row r="116" spans="1:2" ht="12.75">
      <c r="A116" s="7" t="s">
        <v>241</v>
      </c>
      <c r="B116" s="7" t="s">
        <v>240</v>
      </c>
    </row>
    <row r="117" spans="1:2" ht="12.75">
      <c r="A117" s="7" t="s">
        <v>243</v>
      </c>
      <c r="B117" s="7" t="s">
        <v>242</v>
      </c>
    </row>
    <row r="118" spans="1:2" ht="12.75">
      <c r="A118" s="7" t="s">
        <v>245</v>
      </c>
      <c r="B118" s="7" t="s">
        <v>244</v>
      </c>
    </row>
    <row r="119" spans="1:2" ht="12.75">
      <c r="A119" s="7" t="s">
        <v>247</v>
      </c>
      <c r="B119" s="7" t="s">
        <v>246</v>
      </c>
    </row>
    <row r="120" spans="1:2" ht="12.75">
      <c r="A120" s="7" t="s">
        <v>249</v>
      </c>
      <c r="B120" s="7" t="s">
        <v>248</v>
      </c>
    </row>
    <row r="121" spans="1:2" ht="12.75">
      <c r="A121" s="7" t="s">
        <v>251</v>
      </c>
      <c r="B121" s="7" t="s">
        <v>250</v>
      </c>
    </row>
    <row r="122" spans="1:2" ht="12.75">
      <c r="A122" s="7" t="s">
        <v>253</v>
      </c>
      <c r="B122" s="7" t="s">
        <v>252</v>
      </c>
    </row>
    <row r="123" spans="1:2" ht="12.75">
      <c r="A123" s="7" t="s">
        <v>255</v>
      </c>
      <c r="B123" s="7" t="s">
        <v>254</v>
      </c>
    </row>
    <row r="124" spans="1:2" ht="12.75">
      <c r="A124" s="7" t="s">
        <v>257</v>
      </c>
      <c r="B124" s="7" t="s">
        <v>256</v>
      </c>
    </row>
    <row r="125" spans="1:2" ht="12.75">
      <c r="A125" s="7" t="s">
        <v>259</v>
      </c>
      <c r="B125" s="7" t="s">
        <v>258</v>
      </c>
    </row>
    <row r="126" spans="1:2" ht="12.75">
      <c r="A126" s="7" t="s">
        <v>261</v>
      </c>
      <c r="B126" s="7" t="s">
        <v>260</v>
      </c>
    </row>
    <row r="127" spans="1:2" ht="12.75">
      <c r="A127" s="7" t="s">
        <v>263</v>
      </c>
      <c r="B127" s="7" t="s">
        <v>262</v>
      </c>
    </row>
    <row r="128" spans="1:2" ht="12.75">
      <c r="A128" s="7" t="s">
        <v>265</v>
      </c>
      <c r="B128" s="7" t="s">
        <v>264</v>
      </c>
    </row>
    <row r="129" spans="1:2" ht="12.75">
      <c r="A129" s="7" t="s">
        <v>267</v>
      </c>
      <c r="B129" s="7" t="s">
        <v>266</v>
      </c>
    </row>
    <row r="130" spans="1:2" ht="12.75">
      <c r="A130" s="7" t="s">
        <v>269</v>
      </c>
      <c r="B130" s="7" t="s">
        <v>268</v>
      </c>
    </row>
    <row r="131" spans="1:2" ht="12.75">
      <c r="A131" s="7" t="s">
        <v>271</v>
      </c>
      <c r="B131" s="7" t="s">
        <v>270</v>
      </c>
    </row>
    <row r="132" spans="1:2" ht="12.75">
      <c r="A132" s="7" t="s">
        <v>273</v>
      </c>
      <c r="B132" s="7" t="s">
        <v>272</v>
      </c>
    </row>
    <row r="133" spans="1:2" ht="12.75">
      <c r="A133" s="7" t="s">
        <v>275</v>
      </c>
      <c r="B133" s="7" t="s">
        <v>274</v>
      </c>
    </row>
    <row r="134" spans="1:2" ht="12.75">
      <c r="A134" s="7" t="s">
        <v>277</v>
      </c>
      <c r="B134" s="7" t="s">
        <v>276</v>
      </c>
    </row>
    <row r="135" spans="1:2" ht="12.75">
      <c r="A135" s="7" t="s">
        <v>279</v>
      </c>
      <c r="B135" s="7" t="s">
        <v>278</v>
      </c>
    </row>
    <row r="136" spans="1:2" ht="12.75">
      <c r="A136" s="7" t="s">
        <v>281</v>
      </c>
      <c r="B136" s="7" t="s">
        <v>280</v>
      </c>
    </row>
    <row r="137" spans="1:2" ht="12.75">
      <c r="A137" s="7" t="s">
        <v>283</v>
      </c>
      <c r="B137" s="7" t="s">
        <v>282</v>
      </c>
    </row>
    <row r="138" spans="1:2" ht="12.75">
      <c r="A138" s="7" t="s">
        <v>285</v>
      </c>
      <c r="B138" s="7" t="s">
        <v>284</v>
      </c>
    </row>
    <row r="139" spans="1:2" ht="12.75">
      <c r="A139" s="7" t="s">
        <v>287</v>
      </c>
      <c r="B139" s="7" t="s">
        <v>286</v>
      </c>
    </row>
    <row r="140" spans="1:2" ht="12.75">
      <c r="A140" s="7" t="s">
        <v>289</v>
      </c>
      <c r="B140" s="7" t="s">
        <v>288</v>
      </c>
    </row>
    <row r="141" spans="1:2" ht="12.75">
      <c r="A141" s="7" t="s">
        <v>291</v>
      </c>
      <c r="B141" s="7" t="s">
        <v>290</v>
      </c>
    </row>
    <row r="142" spans="1:2" ht="12.75">
      <c r="A142" s="7" t="s">
        <v>293</v>
      </c>
      <c r="B142" s="7" t="s">
        <v>292</v>
      </c>
    </row>
    <row r="143" spans="1:2" ht="12.75">
      <c r="A143" s="7" t="s">
        <v>295</v>
      </c>
      <c r="B143" s="7" t="s">
        <v>294</v>
      </c>
    </row>
    <row r="144" spans="1:2" ht="12.75">
      <c r="A144" s="7" t="s">
        <v>297</v>
      </c>
      <c r="B144" s="7" t="s">
        <v>296</v>
      </c>
    </row>
    <row r="145" spans="1:2" ht="12.75">
      <c r="A145" s="7" t="s">
        <v>299</v>
      </c>
      <c r="B145" s="7" t="s">
        <v>298</v>
      </c>
    </row>
    <row r="146" spans="1:2" ht="12.75">
      <c r="A146" s="7" t="s">
        <v>301</v>
      </c>
      <c r="B146" s="7" t="s">
        <v>300</v>
      </c>
    </row>
    <row r="147" spans="1:2" ht="12.75">
      <c r="A147" s="7" t="s">
        <v>303</v>
      </c>
      <c r="B147" s="7" t="s">
        <v>302</v>
      </c>
    </row>
    <row r="148" spans="1:2" ht="12.75">
      <c r="A148" s="7" t="s">
        <v>305</v>
      </c>
      <c r="B148" s="7" t="s">
        <v>304</v>
      </c>
    </row>
    <row r="149" spans="1:2" ht="12.75">
      <c r="A149" s="7" t="s">
        <v>307</v>
      </c>
      <c r="B149" s="7" t="s">
        <v>306</v>
      </c>
    </row>
    <row r="150" spans="1:2" ht="12.75">
      <c r="A150" s="7" t="s">
        <v>309</v>
      </c>
      <c r="B150" s="7" t="s">
        <v>308</v>
      </c>
    </row>
    <row r="151" spans="1:2" ht="12.75">
      <c r="A151" s="7" t="s">
        <v>311</v>
      </c>
      <c r="B151" s="7" t="s">
        <v>310</v>
      </c>
    </row>
    <row r="152" spans="1:2" ht="12.75">
      <c r="A152" s="7" t="s">
        <v>313</v>
      </c>
      <c r="B152" s="7" t="s">
        <v>312</v>
      </c>
    </row>
    <row r="153" spans="1:2" ht="12.75">
      <c r="A153" s="7" t="s">
        <v>315</v>
      </c>
      <c r="B153" s="7" t="s">
        <v>314</v>
      </c>
    </row>
    <row r="154" spans="1:2" ht="12.75">
      <c r="A154" s="7" t="s">
        <v>317</v>
      </c>
      <c r="B154" s="7" t="s">
        <v>316</v>
      </c>
    </row>
    <row r="155" spans="1:2" ht="12.75">
      <c r="A155" s="7" t="s">
        <v>319</v>
      </c>
      <c r="B155" s="7" t="s">
        <v>318</v>
      </c>
    </row>
    <row r="156" spans="1:2" ht="12.75">
      <c r="A156" s="7" t="s">
        <v>321</v>
      </c>
      <c r="B156" s="7" t="s">
        <v>320</v>
      </c>
    </row>
    <row r="157" spans="1:2" ht="12.75">
      <c r="A157" s="7" t="s">
        <v>323</v>
      </c>
      <c r="B157" s="7" t="s">
        <v>322</v>
      </c>
    </row>
    <row r="158" spans="1:2" ht="12.75">
      <c r="A158" s="7" t="s">
        <v>325</v>
      </c>
      <c r="B158" s="7" t="s">
        <v>324</v>
      </c>
    </row>
    <row r="159" spans="1:2" ht="12.75">
      <c r="A159" s="7" t="s">
        <v>327</v>
      </c>
      <c r="B159" s="7" t="s">
        <v>326</v>
      </c>
    </row>
    <row r="160" spans="1:2" ht="12.75">
      <c r="A160" s="7" t="s">
        <v>329</v>
      </c>
      <c r="B160" s="7" t="s">
        <v>328</v>
      </c>
    </row>
    <row r="161" spans="1:2" ht="12.75">
      <c r="A161" s="7" t="s">
        <v>331</v>
      </c>
      <c r="B161" s="7" t="s">
        <v>330</v>
      </c>
    </row>
    <row r="162" spans="1:2" ht="12.75">
      <c r="A162" s="7" t="s">
        <v>333</v>
      </c>
      <c r="B162" s="7" t="s">
        <v>332</v>
      </c>
    </row>
    <row r="163" spans="1:2" ht="12.75">
      <c r="A163" s="7" t="s">
        <v>335</v>
      </c>
      <c r="B163" s="7" t="s">
        <v>334</v>
      </c>
    </row>
    <row r="164" spans="1:2" ht="12.75">
      <c r="A164" s="7" t="s">
        <v>337</v>
      </c>
      <c r="B164" s="7" t="s">
        <v>336</v>
      </c>
    </row>
    <row r="165" spans="1:2" ht="12.75">
      <c r="A165" s="7" t="s">
        <v>339</v>
      </c>
      <c r="B165" s="7" t="s">
        <v>338</v>
      </c>
    </row>
    <row r="166" spans="1:2" ht="12.75">
      <c r="A166" s="7" t="s">
        <v>341</v>
      </c>
      <c r="B166" s="7" t="s">
        <v>340</v>
      </c>
    </row>
    <row r="167" spans="1:2" ht="12.75">
      <c r="A167" s="7" t="s">
        <v>343</v>
      </c>
      <c r="B167" s="7" t="s">
        <v>342</v>
      </c>
    </row>
    <row r="168" spans="1:2" ht="12.75">
      <c r="A168" s="7" t="s">
        <v>345</v>
      </c>
      <c r="B168" s="7" t="s">
        <v>344</v>
      </c>
    </row>
    <row r="169" spans="1:2" ht="12.75">
      <c r="A169" s="7" t="s">
        <v>347</v>
      </c>
      <c r="B169" s="7" t="s">
        <v>346</v>
      </c>
    </row>
    <row r="170" spans="1:2" ht="12.75">
      <c r="A170" s="7" t="s">
        <v>349</v>
      </c>
      <c r="B170" s="7" t="s">
        <v>348</v>
      </c>
    </row>
    <row r="171" spans="1:2" ht="12.75">
      <c r="A171" s="7" t="s">
        <v>351</v>
      </c>
      <c r="B171" s="7" t="s">
        <v>350</v>
      </c>
    </row>
    <row r="172" spans="1:2" ht="12.75">
      <c r="A172" s="7" t="s">
        <v>353</v>
      </c>
      <c r="B172" s="7" t="s">
        <v>352</v>
      </c>
    </row>
    <row r="173" spans="1:2" ht="12.75">
      <c r="A173" s="7" t="s">
        <v>355</v>
      </c>
      <c r="B173" s="7" t="s">
        <v>354</v>
      </c>
    </row>
    <row r="174" spans="1:2" ht="12.75">
      <c r="A174" s="7" t="s">
        <v>357</v>
      </c>
      <c r="B174" s="7" t="s">
        <v>356</v>
      </c>
    </row>
    <row r="175" spans="1:2" ht="12.75">
      <c r="A175" s="7" t="s">
        <v>359</v>
      </c>
      <c r="B175" s="7" t="s">
        <v>358</v>
      </c>
    </row>
    <row r="176" spans="1:2" ht="12.75">
      <c r="A176" s="7" t="s">
        <v>361</v>
      </c>
      <c r="B176" s="7" t="s">
        <v>360</v>
      </c>
    </row>
    <row r="177" spans="1:2" ht="12.75">
      <c r="A177" s="7" t="s">
        <v>363</v>
      </c>
      <c r="B177" s="7" t="s">
        <v>362</v>
      </c>
    </row>
    <row r="178" spans="1:2" ht="12.75">
      <c r="A178" s="7" t="s">
        <v>365</v>
      </c>
      <c r="B178" s="7" t="s">
        <v>364</v>
      </c>
    </row>
    <row r="179" spans="1:2" ht="12.75">
      <c r="A179" s="7" t="s">
        <v>367</v>
      </c>
      <c r="B179" s="7" t="s">
        <v>366</v>
      </c>
    </row>
    <row r="180" spans="1:2" ht="12.75">
      <c r="A180" s="7" t="s">
        <v>369</v>
      </c>
      <c r="B180" s="7" t="s">
        <v>368</v>
      </c>
    </row>
    <row r="181" spans="1:2" ht="12.75">
      <c r="A181" s="7" t="s">
        <v>371</v>
      </c>
      <c r="B181" s="7" t="s">
        <v>370</v>
      </c>
    </row>
    <row r="182" spans="1:2" ht="12.75">
      <c r="A182" s="7" t="s">
        <v>373</v>
      </c>
      <c r="B182" s="7" t="s">
        <v>372</v>
      </c>
    </row>
    <row r="183" spans="1:2" ht="12.75">
      <c r="A183" s="7" t="s">
        <v>375</v>
      </c>
      <c r="B183" s="7" t="s">
        <v>374</v>
      </c>
    </row>
    <row r="184" spans="1:2" ht="12.75">
      <c r="A184" s="7" t="s">
        <v>377</v>
      </c>
      <c r="B184" s="7" t="s">
        <v>376</v>
      </c>
    </row>
    <row r="185" spans="1:2" ht="12.75">
      <c r="A185" s="7" t="s">
        <v>379</v>
      </c>
      <c r="B185" s="7" t="s">
        <v>378</v>
      </c>
    </row>
    <row r="186" spans="1:2" ht="12.75">
      <c r="A186" s="7" t="s">
        <v>381</v>
      </c>
      <c r="B186" s="7" t="s">
        <v>380</v>
      </c>
    </row>
    <row r="187" spans="1:2" ht="12.75">
      <c r="A187" s="7" t="s">
        <v>383</v>
      </c>
      <c r="B187" s="7" t="s">
        <v>382</v>
      </c>
    </row>
    <row r="188" spans="1:2" ht="12.75">
      <c r="A188" s="7" t="s">
        <v>385</v>
      </c>
      <c r="B188" s="7" t="s">
        <v>384</v>
      </c>
    </row>
    <row r="189" spans="1:2" ht="12.75">
      <c r="A189" s="7" t="s">
        <v>387</v>
      </c>
      <c r="B189" s="7" t="s">
        <v>386</v>
      </c>
    </row>
    <row r="190" spans="1:2" ht="12.75">
      <c r="A190" s="7" t="s">
        <v>389</v>
      </c>
      <c r="B190" s="7" t="s">
        <v>388</v>
      </c>
    </row>
    <row r="191" spans="1:2" ht="12.75">
      <c r="A191" s="7" t="s">
        <v>391</v>
      </c>
      <c r="B191" s="7" t="s">
        <v>390</v>
      </c>
    </row>
    <row r="192" spans="1:2" ht="12.75">
      <c r="A192" s="7" t="s">
        <v>393</v>
      </c>
      <c r="B192" s="7" t="s">
        <v>392</v>
      </c>
    </row>
    <row r="193" spans="1:2" ht="12.75">
      <c r="A193" s="7" t="s">
        <v>395</v>
      </c>
      <c r="B193" s="7" t="s">
        <v>394</v>
      </c>
    </row>
    <row r="194" spans="1:2" ht="12.75">
      <c r="A194" s="7" t="s">
        <v>397</v>
      </c>
      <c r="B194" s="7" t="s">
        <v>396</v>
      </c>
    </row>
    <row r="195" spans="1:2" ht="12.75">
      <c r="A195" s="7" t="s">
        <v>399</v>
      </c>
      <c r="B195" s="7" t="s">
        <v>398</v>
      </c>
    </row>
    <row r="196" spans="1:2" ht="12.75">
      <c r="A196" s="7" t="s">
        <v>401</v>
      </c>
      <c r="B196" s="7" t="s">
        <v>400</v>
      </c>
    </row>
    <row r="197" spans="1:2" ht="12.75">
      <c r="A197" s="7" t="s">
        <v>403</v>
      </c>
      <c r="B197" s="7" t="s">
        <v>402</v>
      </c>
    </row>
    <row r="198" spans="1:2" ht="12.75">
      <c r="A198" s="7" t="s">
        <v>405</v>
      </c>
      <c r="B198" s="7" t="s">
        <v>404</v>
      </c>
    </row>
    <row r="199" spans="1:2" ht="12.75">
      <c r="A199" s="7" t="s">
        <v>407</v>
      </c>
      <c r="B199" s="7" t="s">
        <v>406</v>
      </c>
    </row>
    <row r="200" spans="1:2" ht="12.75">
      <c r="A200" s="7" t="s">
        <v>409</v>
      </c>
      <c r="B200" s="7" t="s">
        <v>408</v>
      </c>
    </row>
    <row r="201" spans="1:2" ht="12.75">
      <c r="A201" s="7" t="s">
        <v>411</v>
      </c>
      <c r="B201" s="7" t="s">
        <v>410</v>
      </c>
    </row>
    <row r="202" spans="1:2" ht="12.75">
      <c r="A202" s="7" t="s">
        <v>413</v>
      </c>
      <c r="B202" s="7" t="s">
        <v>412</v>
      </c>
    </row>
    <row r="203" spans="1:2" ht="12.75">
      <c r="A203" s="7" t="s">
        <v>415</v>
      </c>
      <c r="B203" s="7" t="s">
        <v>414</v>
      </c>
    </row>
    <row r="204" spans="1:2" ht="12.75">
      <c r="A204" s="7" t="s">
        <v>417</v>
      </c>
      <c r="B204" s="7" t="s">
        <v>416</v>
      </c>
    </row>
    <row r="205" spans="1:2" ht="12.75">
      <c r="A205" s="7" t="s">
        <v>419</v>
      </c>
      <c r="B205" s="7" t="s">
        <v>418</v>
      </c>
    </row>
    <row r="206" spans="1:2" ht="12.75">
      <c r="A206" s="7" t="s">
        <v>421</v>
      </c>
      <c r="B206" s="7" t="s">
        <v>420</v>
      </c>
    </row>
    <row r="207" spans="1:2" ht="12.75">
      <c r="A207" s="7" t="s">
        <v>423</v>
      </c>
      <c r="B207" s="7" t="s">
        <v>422</v>
      </c>
    </row>
    <row r="208" spans="1:2" ht="12.75">
      <c r="A208" s="7" t="s">
        <v>425</v>
      </c>
      <c r="B208" s="7" t="s">
        <v>424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wrs9</cp:lastModifiedBy>
  <dcterms:created xsi:type="dcterms:W3CDTF">2009-10-28T08:39:20Z</dcterms:created>
  <dcterms:modified xsi:type="dcterms:W3CDTF">2009-11-11T07:46:57Z</dcterms:modified>
  <cp:category/>
  <cp:version/>
  <cp:contentType/>
  <cp:contentStatus/>
</cp:coreProperties>
</file>